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0" windowWidth="15480" windowHeight="10200" activeTab="0"/>
  </bookViews>
  <sheets>
    <sheet name="BRM413" sheetId="1" r:id="rId1"/>
  </sheets>
  <definedNames>
    <definedName name="_xlnm.Print_Area" localSheetId="0">'BRM413'!$A$1:$I$64</definedName>
  </definedNames>
  <calcPr fullCalcOnLoad="1"/>
</workbook>
</file>

<file path=xl/sharedStrings.xml><?xml version="1.0" encoding="utf-8"?>
<sst xmlns="http://schemas.openxmlformats.org/spreadsheetml/2006/main" count="263" uniqueCount="144">
  <si>
    <t>NO.</t>
  </si>
  <si>
    <t>進路</t>
  </si>
  <si>
    <t>総距離</t>
  </si>
  <si>
    <t>区間</t>
  </si>
  <si>
    <t>通過地点</t>
  </si>
  <si>
    <t>路線</t>
  </si>
  <si>
    <t>備考</t>
  </si>
  <si>
    <t>【道標の行先】</t>
  </si>
  <si>
    <t>淡嶋神社公園　スタート</t>
  </si>
  <si>
    <t>7:00～7:30 受付は今野製作所駐車場で済ませてください</t>
  </si>
  <si>
    <t>左</t>
  </si>
  <si>
    <t>名称無しS</t>
  </si>
  <si>
    <t>市道、K57</t>
  </si>
  <si>
    <t>右</t>
  </si>
  <si>
    <t>弥栄高校入口S</t>
  </si>
  <si>
    <t>市道</t>
  </si>
  <si>
    <t>左手前ｶﾞﾘﾊﾞｰ</t>
  </si>
  <si>
    <t>上中ノ原S</t>
  </si>
  <si>
    <t>右手奥ﾌｰﾄﾞﾜﾝ</t>
  </si>
  <si>
    <t>【城山・大島⇐】</t>
  </si>
  <si>
    <t>K508</t>
  </si>
  <si>
    <t>直</t>
  </si>
  <si>
    <t>↑</t>
  </si>
  <si>
    <t>谷ヶ原浄水場</t>
  </si>
  <si>
    <t>R413</t>
  </si>
  <si>
    <t>S 名無し</t>
  </si>
  <si>
    <t>┫</t>
  </si>
  <si>
    <t>Sなし　相模湖カントリークラブ看板　</t>
  </si>
  <si>
    <t>K517</t>
  </si>
  <si>
    <t>┳</t>
  </si>
  <si>
    <t>Sなし　やまなみ温泉看板</t>
  </si>
  <si>
    <t>K76</t>
  </si>
  <si>
    <t>Sなし　奥牧野バス停　　</t>
  </si>
  <si>
    <t>K35</t>
  </si>
  <si>
    <t>雛鶴峠(トンネル入口)</t>
  </si>
  <si>
    <t>R139</t>
  </si>
  <si>
    <t>信号なし</t>
  </si>
  <si>
    <t>法能S</t>
  </si>
  <si>
    <t>K２４</t>
  </si>
  <si>
    <t>道坂峠(トンネル入口)</t>
  </si>
  <si>
    <t>クイズポイント</t>
  </si>
  <si>
    <t>神地S</t>
  </si>
  <si>
    <t>R４１３</t>
  </si>
  <si>
    <t>標高1,116m</t>
  </si>
  <si>
    <t>平野S</t>
  </si>
  <si>
    <t>旭日丘S</t>
  </si>
  <si>
    <t>R138</t>
  </si>
  <si>
    <t>R138，箱根裏街道</t>
  </si>
  <si>
    <t>須走IC Sを直進</t>
  </si>
  <si>
    <t>富士学校入口S</t>
  </si>
  <si>
    <t>リサーチパーク入口S</t>
  </si>
  <si>
    <t>K150</t>
  </si>
  <si>
    <t>名無しS</t>
  </si>
  <si>
    <t>K78</t>
  </si>
  <si>
    <t>駅横の踏切をわたり，みちなり(右カーブ)に進む</t>
  </si>
  <si>
    <t>足柄峠</t>
  </si>
  <si>
    <t>展望台は絶景</t>
  </si>
  <si>
    <t>┣</t>
  </si>
  <si>
    <t>K77</t>
  </si>
  <si>
    <t>富士見橋S</t>
  </si>
  <si>
    <t>才戸S</t>
  </si>
  <si>
    <t>土屋橋S</t>
  </si>
  <si>
    <t>K62</t>
  </si>
  <si>
    <t>吾妻橋S</t>
  </si>
  <si>
    <t>K63</t>
  </si>
  <si>
    <t>片岡S</t>
  </si>
  <si>
    <t>真土小学校入口S</t>
  </si>
  <si>
    <t>横内S</t>
  </si>
  <si>
    <t>K44-K47</t>
  </si>
  <si>
    <t>PC3 スリーエフ　寒川一之宮店(12:05～18:32)</t>
  </si>
  <si>
    <t>大門踏切前</t>
  </si>
  <si>
    <t>寒川神社参道</t>
  </si>
  <si>
    <t>中里S</t>
  </si>
  <si>
    <t>K46</t>
  </si>
  <si>
    <t>斜めに交差</t>
  </si>
  <si>
    <t>K51</t>
  </si>
  <si>
    <t>星の谷観音坂下S</t>
  </si>
  <si>
    <t>K42</t>
  </si>
  <si>
    <t>公園の角</t>
  </si>
  <si>
    <t>座間市役所入口S</t>
  </si>
  <si>
    <t>相武台団地入口S</t>
  </si>
  <si>
    <t>K507</t>
  </si>
  <si>
    <t>陽光台七丁目S</t>
  </si>
  <si>
    <t>忠生公園入口S</t>
  </si>
  <si>
    <t>T47</t>
  </si>
  <si>
    <t>左側</t>
  </si>
  <si>
    <t>Goal 今野製作所　駐車場  (12:53～20:30)</t>
  </si>
  <si>
    <t>下根岸S左手前</t>
  </si>
  <si>
    <t>R＝国道　K=県道　T＝都道　S=信号　GS＝ｶﾞｿﾘﾝｽﾀﾝﾄﾞ　【道標の行先】　《道路の名称》</t>
  </si>
  <si>
    <t>正面のゴルフ場に入らない
その後、橋を渡ったら、すぐ右</t>
  </si>
  <si>
    <t>「谷村第二小学校前」Sの先、
デイリーヤマザキを過ぎたところ</t>
  </si>
  <si>
    <t>信号なし</t>
  </si>
  <si>
    <t>【上溝⇐】</t>
  </si>
  <si>
    <t>【道志⇐】</t>
  </si>
  <si>
    <t>Sなし下り坂　見落とし注意　　秋山方面</t>
  </si>
  <si>
    <t>（距離は目安です。あらかじめ使い慣れた地図でコースを確認してください。）</t>
  </si>
  <si>
    <t>《町田街道》正面名称板無し
右手7-11</t>
  </si>
  <si>
    <t>╋</t>
  </si>
  <si>
    <t>╋</t>
  </si>
  <si>
    <t>╋</t>
  </si>
  <si>
    <t>K517</t>
  </si>
  <si>
    <t>左</t>
  </si>
  <si>
    <t>K726</t>
  </si>
  <si>
    <t>北足柄小入口S</t>
  </si>
  <si>
    <t>右</t>
  </si>
  <si>
    <t>合同庁舎前S</t>
  </si>
  <si>
    <t>河南沢</t>
  </si>
  <si>
    <t>K712</t>
  </si>
  <si>
    <t>K74</t>
  </si>
  <si>
    <t>K72</t>
  </si>
  <si>
    <t>右</t>
  </si>
  <si>
    <t>通過チェック 7-11山中湖旭ヶ丘店→折返し</t>
  </si>
  <si>
    <t>六地蔵S</t>
  </si>
  <si>
    <t>右手7-11 六地蔵(2)Sの次</t>
  </si>
  <si>
    <t>正面表示なし</t>
  </si>
  <si>
    <t>新大口橋を渡った直後</t>
  </si>
  <si>
    <t>S 名無し</t>
  </si>
  <si>
    <t>市道</t>
  </si>
  <si>
    <t>直</t>
  </si>
  <si>
    <t>K720</t>
  </si>
  <si>
    <t>【中井⇐】</t>
  </si>
  <si>
    <t>【⇒町田】</t>
  </si>
  <si>
    <t>【⇒中井】
⇒いこいの村</t>
  </si>
  <si>
    <t>【牧野⇐】</t>
  </si>
  <si>
    <t>プレジャーフォレスト(旧ピクニックランド)前 バス停あり</t>
  </si>
  <si>
    <t>駐車場を裏へ抜けて左折(上り・折り返すように）</t>
  </si>
  <si>
    <t>須走</t>
  </si>
  <si>
    <t>PC1　7-11都留井倉店（8:44～10:57）</t>
  </si>
  <si>
    <t>信号は直進，直後のTを右</t>
  </si>
  <si>
    <t>【足柄駅⇐】</t>
  </si>
  <si>
    <t>⇒夕日の滝</t>
  </si>
  <si>
    <t>籠場Sをすぎ，踏切の直後(┫にみえるかも)</t>
  </si>
  <si>
    <t>山伏峠（トンネル入口）</t>
  </si>
  <si>
    <t>名無しS
PC2 ファミリーマート
笹野屋足柄駅前店(10:28～14:52)</t>
  </si>
  <si>
    <t>右側
正面に足柄駅 左に郵便局</t>
  </si>
  <si>
    <t>2013 BRM413西東京200㎞金太郎 キューシート</t>
  </si>
  <si>
    <t>夕日の滝 ezBBQバンガロー
有人チェック→折返し</t>
  </si>
  <si>
    <t>金太郎の産湯(クリートカバー)
スタッフのサインをもらってください</t>
  </si>
  <si>
    <t>レシートをもらってください</t>
  </si>
  <si>
    <t>【山北⇐】</t>
  </si>
  <si>
    <t>酒匂川沿いに直進（右カーブに行かない）</t>
  </si>
  <si>
    <t>2013.04.04 Ver-2.0</t>
  </si>
  <si>
    <t>【相武台⇐】</t>
  </si>
  <si>
    <t>【⇒藤野駅】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</si>
</sst>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</numFmts>
  <fonts count="24">
    <font>
      <sz val="11"/>
      <color indexed="8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1" fillId="4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0" xfId="60" applyNumberFormat="1" applyFont="1" applyFill="1" applyBorder="1" applyAlignment="1">
      <alignment horizontal="center" vertical="center"/>
      <protection/>
    </xf>
    <xf numFmtId="177" fontId="3" fillId="24" borderId="10" xfId="0" applyNumberFormat="1" applyFont="1" applyFill="1" applyBorder="1" applyAlignment="1">
      <alignment vertical="center"/>
    </xf>
    <xf numFmtId="176" fontId="3" fillId="24" borderId="10" xfId="0" applyNumberFormat="1" applyFont="1" applyFill="1" applyBorder="1" applyAlignment="1">
      <alignment vertical="center"/>
    </xf>
    <xf numFmtId="0" fontId="3" fillId="24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vertical="center" wrapText="1"/>
    </xf>
    <xf numFmtId="0" fontId="3" fillId="24" borderId="0" xfId="0" applyFont="1" applyFill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60" applyNumberFormat="1" applyFont="1" applyBorder="1" applyAlignment="1">
      <alignment horizontal="center" vertical="center"/>
      <protection/>
    </xf>
    <xf numFmtId="177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60" applyNumberFormat="1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/>
    </xf>
    <xf numFmtId="176" fontId="3" fillId="0" borderId="10" xfId="61" applyNumberFormat="1" applyFont="1" applyFill="1" applyBorder="1" applyAlignment="1">
      <alignment horizontal="right" vertical="center"/>
      <protection/>
    </xf>
    <xf numFmtId="0" fontId="3" fillId="0" borderId="10" xfId="61" applyFont="1" applyFill="1" applyBorder="1" applyAlignment="1">
      <alignment horizontal="left" vertical="center"/>
      <protection/>
    </xf>
    <xf numFmtId="0" fontId="3" fillId="24" borderId="10" xfId="0" applyNumberFormat="1" applyFont="1" applyFill="1" applyBorder="1" applyAlignment="1">
      <alignment horizontal="center" vertical="center"/>
    </xf>
    <xf numFmtId="0" fontId="3" fillId="24" borderId="10" xfId="0" applyNumberFormat="1" applyFont="1" applyFill="1" applyBorder="1" applyAlignment="1">
      <alignment vertical="center"/>
    </xf>
    <xf numFmtId="176" fontId="3" fillId="24" borderId="10" xfId="61" applyNumberFormat="1" applyFont="1" applyFill="1" applyBorder="1" applyAlignment="1">
      <alignment horizontal="right" vertical="center"/>
      <protection/>
    </xf>
    <xf numFmtId="0" fontId="3" fillId="24" borderId="10" xfId="61" applyFont="1" applyFill="1" applyBorder="1" applyAlignment="1">
      <alignment horizontal="left" vertical="center"/>
      <protection/>
    </xf>
    <xf numFmtId="0" fontId="3" fillId="24" borderId="11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5" borderId="10" xfId="0" applyNumberFormat="1" applyFont="1" applyFill="1" applyBorder="1" applyAlignment="1">
      <alignment horizontal="center" vertical="center"/>
    </xf>
    <xf numFmtId="0" fontId="3" fillId="25" borderId="10" xfId="61" applyFont="1" applyFill="1" applyBorder="1" applyAlignment="1">
      <alignment horizontal="left" vertical="center"/>
      <protection/>
    </xf>
    <xf numFmtId="0" fontId="3" fillId="25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26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3" fillId="25" borderId="14" xfId="0" applyFont="1" applyFill="1" applyBorder="1" applyAlignment="1">
      <alignment horizontal="left" vertical="center"/>
    </xf>
    <xf numFmtId="0" fontId="3" fillId="25" borderId="14" xfId="0" applyFont="1" applyFill="1" applyBorder="1" applyAlignment="1">
      <alignment horizontal="center" vertical="center"/>
    </xf>
    <xf numFmtId="176" fontId="3" fillId="25" borderId="14" xfId="0" applyNumberFormat="1" applyFont="1" applyFill="1" applyBorder="1" applyAlignment="1">
      <alignment horizontal="left" vertical="center"/>
    </xf>
    <xf numFmtId="0" fontId="3" fillId="25" borderId="14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22" fontId="3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/>
    </xf>
    <xf numFmtId="0" fontId="3" fillId="27" borderId="10" xfId="61" applyFont="1" applyFill="1" applyBorder="1" applyAlignment="1">
      <alignment horizontal="left" vertical="center"/>
      <protection/>
    </xf>
    <xf numFmtId="0" fontId="3" fillId="0" borderId="10" xfId="60" applyNumberFormat="1" applyFont="1" applyFill="1" applyBorder="1" applyAlignment="1">
      <alignment horizontal="center" vertical="center"/>
      <protection/>
    </xf>
    <xf numFmtId="0" fontId="5" fillId="0" borderId="15" xfId="0" applyFont="1" applyBorder="1" applyAlignment="1">
      <alignment horizontal="left" vertical="center"/>
    </xf>
    <xf numFmtId="0" fontId="3" fillId="28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28" borderId="10" xfId="0" applyFont="1" applyFill="1" applyBorder="1" applyAlignment="1">
      <alignment vertical="center"/>
    </xf>
    <xf numFmtId="0" fontId="3" fillId="29" borderId="10" xfId="0" applyNumberFormat="1" applyFont="1" applyFill="1" applyBorder="1" applyAlignment="1">
      <alignment horizontal="center" vertical="center"/>
    </xf>
    <xf numFmtId="0" fontId="3" fillId="28" borderId="10" xfId="0" applyFont="1" applyFill="1" applyBorder="1" applyAlignment="1">
      <alignment horizontal="center" vertical="center"/>
    </xf>
    <xf numFmtId="177" fontId="3" fillId="28" borderId="10" xfId="0" applyNumberFormat="1" applyFont="1" applyFill="1" applyBorder="1" applyAlignment="1">
      <alignment vertical="center"/>
    </xf>
    <xf numFmtId="176" fontId="3" fillId="28" borderId="10" xfId="0" applyNumberFormat="1" applyFont="1" applyFill="1" applyBorder="1" applyAlignment="1">
      <alignment vertical="center"/>
    </xf>
    <xf numFmtId="0" fontId="3" fillId="28" borderId="10" xfId="0" applyFont="1" applyFill="1" applyBorder="1" applyAlignment="1">
      <alignment horizontal="left" vertical="center"/>
    </xf>
    <xf numFmtId="0" fontId="3" fillId="28" borderId="10" xfId="0" applyFont="1" applyFill="1" applyBorder="1" applyAlignment="1">
      <alignment horizontal="center" vertical="center" wrapText="1"/>
    </xf>
    <xf numFmtId="0" fontId="3" fillId="28" borderId="11" xfId="0" applyFont="1" applyFill="1" applyBorder="1" applyAlignment="1">
      <alignment vertical="center" wrapText="1"/>
    </xf>
    <xf numFmtId="0" fontId="3" fillId="28" borderId="10" xfId="0" applyFont="1" applyFill="1" applyBorder="1" applyAlignment="1">
      <alignment horizontal="left" vertical="center" wrapText="1"/>
    </xf>
    <xf numFmtId="0" fontId="3" fillId="28" borderId="0" xfId="0" applyFont="1" applyFill="1" applyAlignment="1">
      <alignment vertical="center"/>
    </xf>
    <xf numFmtId="0" fontId="22" fillId="0" borderId="10" xfId="0" applyFont="1" applyBorder="1" applyAlignment="1">
      <alignment vertical="center"/>
    </xf>
    <xf numFmtId="0" fontId="3" fillId="28" borderId="10" xfId="0" applyFont="1" applyFill="1" applyBorder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2006-fuji-q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8"/>
  <sheetViews>
    <sheetView tabSelected="1" view="pageBreakPreview" zoomScale="85" zoomScaleSheetLayoutView="85" zoomScalePageLayoutView="0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3.625" style="1" customWidth="1"/>
    <col min="2" max="2" width="3.625" style="2" customWidth="1"/>
    <col min="3" max="3" width="5.875" style="1" customWidth="1"/>
    <col min="4" max="4" width="8.875" style="1" customWidth="1"/>
    <col min="5" max="5" width="7.375" style="3" customWidth="1"/>
    <col min="6" max="6" width="43.125" style="4" customWidth="1"/>
    <col min="7" max="7" width="19.00390625" style="5" customWidth="1"/>
    <col min="8" max="8" width="29.875" style="6" customWidth="1"/>
    <col min="9" max="9" width="14.875" style="6" customWidth="1"/>
    <col min="10" max="16384" width="9.00390625" style="1" customWidth="1"/>
  </cols>
  <sheetData>
    <row r="1" spans="1:8" ht="14.25">
      <c r="A1" s="87" t="s">
        <v>135</v>
      </c>
      <c r="B1" s="87"/>
      <c r="C1" s="87"/>
      <c r="D1" s="87"/>
      <c r="E1" s="87"/>
      <c r="F1" s="87"/>
      <c r="G1" s="87"/>
      <c r="H1" s="86" t="s">
        <v>141</v>
      </c>
    </row>
    <row r="2" spans="1:8" ht="14.25">
      <c r="A2" s="68"/>
      <c r="B2" s="71" t="s">
        <v>95</v>
      </c>
      <c r="C2" s="68"/>
      <c r="D2" s="68"/>
      <c r="E2" s="68"/>
      <c r="F2" s="68"/>
      <c r="G2" s="68"/>
      <c r="H2" s="7"/>
    </row>
    <row r="3" spans="1:9" s="2" customFormat="1" ht="14.25">
      <c r="A3" s="8" t="s">
        <v>0</v>
      </c>
      <c r="B3" s="8"/>
      <c r="C3" s="8" t="s">
        <v>1</v>
      </c>
      <c r="D3" s="8" t="s">
        <v>2</v>
      </c>
      <c r="E3" s="9" t="s">
        <v>3</v>
      </c>
      <c r="F3" s="8" t="s">
        <v>4</v>
      </c>
      <c r="G3" s="10" t="s">
        <v>5</v>
      </c>
      <c r="H3" s="11" t="s">
        <v>6</v>
      </c>
      <c r="I3" s="73" t="s">
        <v>7</v>
      </c>
    </row>
    <row r="4" spans="1:9" s="20" customFormat="1" ht="27.75" customHeight="1">
      <c r="A4" s="12">
        <v>1</v>
      </c>
      <c r="B4" s="13"/>
      <c r="C4" s="14"/>
      <c r="D4" s="15">
        <v>0</v>
      </c>
      <c r="E4" s="16">
        <v>0</v>
      </c>
      <c r="F4" s="17" t="s">
        <v>8</v>
      </c>
      <c r="G4" s="18"/>
      <c r="H4" s="19" t="s">
        <v>9</v>
      </c>
      <c r="I4" s="18"/>
    </row>
    <row r="5" spans="1:9" ht="18" customHeight="1">
      <c r="A5" s="21">
        <f aca="true" t="shared" si="0" ref="A5:A63">1+A4</f>
        <v>2</v>
      </c>
      <c r="B5" s="22" t="s">
        <v>98</v>
      </c>
      <c r="C5" s="22" t="s">
        <v>10</v>
      </c>
      <c r="D5" s="23">
        <f aca="true" t="shared" si="1" ref="D5:D44">SUM(D4+E5)</f>
        <v>0.5</v>
      </c>
      <c r="E5" s="24">
        <v>0.5</v>
      </c>
      <c r="F5" s="25" t="s">
        <v>11</v>
      </c>
      <c r="G5" s="11" t="s">
        <v>12</v>
      </c>
      <c r="H5" s="26"/>
      <c r="I5" s="27"/>
    </row>
    <row r="6" spans="1:9" ht="18" customHeight="1">
      <c r="A6" s="21">
        <f t="shared" si="0"/>
        <v>3</v>
      </c>
      <c r="B6" s="22" t="s">
        <v>98</v>
      </c>
      <c r="C6" s="22" t="s">
        <v>13</v>
      </c>
      <c r="D6" s="23">
        <f t="shared" si="1"/>
        <v>3.6</v>
      </c>
      <c r="E6" s="24">
        <v>3.1</v>
      </c>
      <c r="F6" s="25" t="s">
        <v>14</v>
      </c>
      <c r="G6" s="11" t="s">
        <v>15</v>
      </c>
      <c r="H6" s="26" t="s">
        <v>16</v>
      </c>
      <c r="I6" s="10"/>
    </row>
    <row r="7" spans="1:9" ht="18" customHeight="1">
      <c r="A7" s="21">
        <f t="shared" si="0"/>
        <v>4</v>
      </c>
      <c r="B7" s="22" t="s">
        <v>98</v>
      </c>
      <c r="C7" s="22" t="s">
        <v>10</v>
      </c>
      <c r="D7" s="23">
        <f t="shared" si="1"/>
        <v>8.6</v>
      </c>
      <c r="E7" s="24">
        <v>5</v>
      </c>
      <c r="F7" s="25" t="s">
        <v>17</v>
      </c>
      <c r="G7" s="10" t="s">
        <v>15</v>
      </c>
      <c r="H7" s="28" t="s">
        <v>18</v>
      </c>
      <c r="I7" s="29" t="s">
        <v>19</v>
      </c>
    </row>
    <row r="8" spans="1:9" ht="18" customHeight="1">
      <c r="A8" s="21">
        <f t="shared" si="0"/>
        <v>5</v>
      </c>
      <c r="B8" s="22" t="s">
        <v>98</v>
      </c>
      <c r="C8" s="22" t="s">
        <v>13</v>
      </c>
      <c r="D8" s="23">
        <f t="shared" si="1"/>
        <v>9</v>
      </c>
      <c r="E8" s="24">
        <v>0.4</v>
      </c>
      <c r="F8" s="25" t="s">
        <v>112</v>
      </c>
      <c r="G8" s="10" t="s">
        <v>20</v>
      </c>
      <c r="H8" s="30" t="s">
        <v>113</v>
      </c>
      <c r="I8" s="29"/>
    </row>
    <row r="9" spans="1:9" ht="18" customHeight="1">
      <c r="A9" s="21">
        <f t="shared" si="0"/>
        <v>6</v>
      </c>
      <c r="B9" s="22" t="s">
        <v>99</v>
      </c>
      <c r="C9" s="22" t="s">
        <v>21</v>
      </c>
      <c r="D9" s="23">
        <f t="shared" si="1"/>
        <v>12.5</v>
      </c>
      <c r="E9" s="24">
        <v>3.5</v>
      </c>
      <c r="F9" s="25" t="s">
        <v>23</v>
      </c>
      <c r="G9" s="10" t="s">
        <v>24</v>
      </c>
      <c r="H9" s="30"/>
      <c r="I9" s="29"/>
    </row>
    <row r="10" spans="1:9" ht="28.5">
      <c r="A10" s="21">
        <f t="shared" si="0"/>
        <v>7</v>
      </c>
      <c r="B10" s="22" t="s">
        <v>26</v>
      </c>
      <c r="C10" s="22" t="s">
        <v>10</v>
      </c>
      <c r="D10" s="23">
        <f t="shared" si="1"/>
        <v>23.3</v>
      </c>
      <c r="E10" s="24">
        <v>10.8</v>
      </c>
      <c r="F10" s="31" t="s">
        <v>25</v>
      </c>
      <c r="G10" s="8" t="s">
        <v>100</v>
      </c>
      <c r="H10" s="30" t="s">
        <v>124</v>
      </c>
      <c r="I10" s="29" t="s">
        <v>123</v>
      </c>
    </row>
    <row r="11" spans="1:9" ht="18" customHeight="1">
      <c r="A11" s="21">
        <f t="shared" si="0"/>
        <v>8</v>
      </c>
      <c r="B11" s="47" t="s">
        <v>57</v>
      </c>
      <c r="C11" s="22" t="s">
        <v>13</v>
      </c>
      <c r="D11" s="23">
        <f t="shared" si="1"/>
        <v>27.4</v>
      </c>
      <c r="E11" s="24">
        <v>4.1</v>
      </c>
      <c r="F11" s="31" t="s">
        <v>27</v>
      </c>
      <c r="G11" s="8" t="s">
        <v>28</v>
      </c>
      <c r="H11" s="30"/>
      <c r="I11" s="29"/>
    </row>
    <row r="12" spans="1:9" ht="27.75" customHeight="1">
      <c r="A12" s="21">
        <f t="shared" si="0"/>
        <v>9</v>
      </c>
      <c r="B12" s="47" t="s">
        <v>57</v>
      </c>
      <c r="C12" s="70" t="s">
        <v>13</v>
      </c>
      <c r="D12" s="48">
        <v>30.1</v>
      </c>
      <c r="E12" s="24">
        <v>4.1</v>
      </c>
      <c r="F12" s="29"/>
      <c r="G12" s="47"/>
      <c r="H12" s="44" t="s">
        <v>89</v>
      </c>
      <c r="I12" s="29"/>
    </row>
    <row r="13" spans="1:9" ht="18" customHeight="1">
      <c r="A13" s="21">
        <f t="shared" si="0"/>
        <v>10</v>
      </c>
      <c r="B13" s="8" t="s">
        <v>29</v>
      </c>
      <c r="C13" s="22" t="s">
        <v>13</v>
      </c>
      <c r="D13" s="23">
        <f>SUM(D11+E13)</f>
        <v>31.5</v>
      </c>
      <c r="E13" s="24">
        <v>4.1</v>
      </c>
      <c r="F13" s="31" t="s">
        <v>30</v>
      </c>
      <c r="G13" s="8" t="s">
        <v>31</v>
      </c>
      <c r="H13" s="30"/>
      <c r="I13" s="29" t="s">
        <v>143</v>
      </c>
    </row>
    <row r="14" spans="1:9" ht="18" customHeight="1">
      <c r="A14" s="21">
        <f t="shared" si="0"/>
        <v>11</v>
      </c>
      <c r="B14" s="32" t="s">
        <v>26</v>
      </c>
      <c r="C14" s="22" t="s">
        <v>10</v>
      </c>
      <c r="D14" s="23">
        <f t="shared" si="1"/>
        <v>32.7</v>
      </c>
      <c r="E14" s="24">
        <v>1.2</v>
      </c>
      <c r="F14" s="31" t="s">
        <v>94</v>
      </c>
      <c r="G14" s="8" t="s">
        <v>28</v>
      </c>
      <c r="H14" s="30"/>
      <c r="I14" s="29"/>
    </row>
    <row r="15" spans="1:9" ht="18" customHeight="1">
      <c r="A15" s="21">
        <f t="shared" si="0"/>
        <v>12</v>
      </c>
      <c r="B15" s="8" t="s">
        <v>29</v>
      </c>
      <c r="C15" s="22" t="s">
        <v>10</v>
      </c>
      <c r="D15" s="23">
        <f t="shared" si="1"/>
        <v>36.400000000000006</v>
      </c>
      <c r="E15" s="24">
        <v>3.7</v>
      </c>
      <c r="F15" s="31" t="s">
        <v>32</v>
      </c>
      <c r="G15" s="8" t="s">
        <v>33</v>
      </c>
      <c r="H15" s="30"/>
      <c r="I15" s="29"/>
    </row>
    <row r="16" spans="1:9" ht="18" customHeight="1">
      <c r="A16" s="21">
        <f t="shared" si="0"/>
        <v>13</v>
      </c>
      <c r="B16" s="32"/>
      <c r="C16" s="32" t="s">
        <v>21</v>
      </c>
      <c r="D16" s="23">
        <f t="shared" si="1"/>
        <v>50.10000000000001</v>
      </c>
      <c r="E16" s="33">
        <v>13.7</v>
      </c>
      <c r="F16" s="34" t="s">
        <v>34</v>
      </c>
      <c r="G16" s="32" t="s">
        <v>22</v>
      </c>
      <c r="H16" s="30"/>
      <c r="I16" s="29"/>
    </row>
    <row r="17" spans="1:9" s="20" customFormat="1" ht="28.5">
      <c r="A17" s="72">
        <f t="shared" si="0"/>
        <v>14</v>
      </c>
      <c r="B17" s="35"/>
      <c r="C17" s="36"/>
      <c r="D17" s="15">
        <f t="shared" si="1"/>
        <v>58.70000000000001</v>
      </c>
      <c r="E17" s="37">
        <v>8.6</v>
      </c>
      <c r="F17" s="38" t="s">
        <v>127</v>
      </c>
      <c r="G17" s="13" t="s">
        <v>35</v>
      </c>
      <c r="H17" s="39" t="s">
        <v>125</v>
      </c>
      <c r="I17" s="40"/>
    </row>
    <row r="18" spans="1:9" ht="27.75" customHeight="1">
      <c r="A18" s="21">
        <f t="shared" si="0"/>
        <v>15</v>
      </c>
      <c r="B18" s="32" t="s">
        <v>26</v>
      </c>
      <c r="C18" s="32" t="s">
        <v>10</v>
      </c>
      <c r="D18" s="23">
        <f t="shared" si="1"/>
        <v>61.60000000000001</v>
      </c>
      <c r="E18" s="33">
        <v>2.9</v>
      </c>
      <c r="F18" s="69" t="s">
        <v>91</v>
      </c>
      <c r="G18" s="8" t="s">
        <v>15</v>
      </c>
      <c r="H18" s="44" t="s">
        <v>90</v>
      </c>
      <c r="I18" s="29" t="s">
        <v>93</v>
      </c>
    </row>
    <row r="19" spans="1:9" ht="18" customHeight="1">
      <c r="A19" s="21">
        <f t="shared" si="0"/>
        <v>16</v>
      </c>
      <c r="B19" s="32" t="s">
        <v>26</v>
      </c>
      <c r="C19" s="32" t="s">
        <v>10</v>
      </c>
      <c r="D19" s="23">
        <f t="shared" si="1"/>
        <v>63.30000000000001</v>
      </c>
      <c r="E19" s="33">
        <v>1.7</v>
      </c>
      <c r="F19" s="34" t="s">
        <v>37</v>
      </c>
      <c r="G19" s="8" t="s">
        <v>38</v>
      </c>
      <c r="H19" s="30"/>
      <c r="I19" s="29"/>
    </row>
    <row r="20" spans="1:9" ht="18" customHeight="1">
      <c r="A20" s="21">
        <f t="shared" si="0"/>
        <v>17</v>
      </c>
      <c r="B20" s="32"/>
      <c r="C20" s="32" t="s">
        <v>21</v>
      </c>
      <c r="D20" s="23">
        <f t="shared" si="1"/>
        <v>72.60000000000001</v>
      </c>
      <c r="E20" s="33">
        <v>9.3</v>
      </c>
      <c r="F20" s="34" t="s">
        <v>39</v>
      </c>
      <c r="G20" s="32" t="s">
        <v>22</v>
      </c>
      <c r="H20" s="30" t="s">
        <v>40</v>
      </c>
      <c r="I20" s="29"/>
    </row>
    <row r="21" spans="1:9" s="45" customFormat="1" ht="18" customHeight="1">
      <c r="A21" s="21">
        <f t="shared" si="0"/>
        <v>18</v>
      </c>
      <c r="B21" s="41" t="s">
        <v>29</v>
      </c>
      <c r="C21" s="32" t="s">
        <v>13</v>
      </c>
      <c r="D21" s="23">
        <f t="shared" si="1"/>
        <v>78.10000000000001</v>
      </c>
      <c r="E21" s="33">
        <v>5.5</v>
      </c>
      <c r="F21" s="42" t="s">
        <v>41</v>
      </c>
      <c r="G21" s="43" t="s">
        <v>42</v>
      </c>
      <c r="H21" s="44"/>
      <c r="I21" s="29"/>
    </row>
    <row r="22" spans="1:9" ht="18" customHeight="1">
      <c r="A22" s="21">
        <f t="shared" si="0"/>
        <v>19</v>
      </c>
      <c r="B22" s="8"/>
      <c r="C22" s="8" t="s">
        <v>21</v>
      </c>
      <c r="D22" s="23">
        <f t="shared" si="1"/>
        <v>88.2</v>
      </c>
      <c r="E22" s="24">
        <v>10.1</v>
      </c>
      <c r="F22" s="25" t="s">
        <v>132</v>
      </c>
      <c r="G22" s="10" t="s">
        <v>22</v>
      </c>
      <c r="H22" s="30" t="s">
        <v>43</v>
      </c>
      <c r="I22" s="29"/>
    </row>
    <row r="23" spans="1:9" ht="18" customHeight="1">
      <c r="A23" s="21">
        <f t="shared" si="0"/>
        <v>20</v>
      </c>
      <c r="B23" s="41" t="s">
        <v>29</v>
      </c>
      <c r="C23" s="8" t="s">
        <v>10</v>
      </c>
      <c r="D23" s="23">
        <f t="shared" si="1"/>
        <v>92.4</v>
      </c>
      <c r="E23" s="24">
        <v>4.2</v>
      </c>
      <c r="F23" s="25" t="s">
        <v>44</v>
      </c>
      <c r="G23" s="10" t="s">
        <v>22</v>
      </c>
      <c r="H23" s="30"/>
      <c r="I23" s="29"/>
    </row>
    <row r="24" spans="1:9" s="83" customFormat="1" ht="18" customHeight="1">
      <c r="A24" s="74">
        <f t="shared" si="0"/>
        <v>21</v>
      </c>
      <c r="B24" s="75"/>
      <c r="C24" s="76"/>
      <c r="D24" s="77">
        <f t="shared" si="1"/>
        <v>96.30000000000001</v>
      </c>
      <c r="E24" s="78">
        <v>3.9</v>
      </c>
      <c r="F24" s="79" t="s">
        <v>111</v>
      </c>
      <c r="G24" s="80"/>
      <c r="H24" s="81" t="s">
        <v>138</v>
      </c>
      <c r="I24" s="82"/>
    </row>
    <row r="25" spans="1:9" ht="18" customHeight="1">
      <c r="A25" s="21">
        <f t="shared" si="0"/>
        <v>22</v>
      </c>
      <c r="B25" s="8" t="s">
        <v>26</v>
      </c>
      <c r="C25" s="8" t="s">
        <v>110</v>
      </c>
      <c r="D25" s="23">
        <f t="shared" si="1"/>
        <v>96.4</v>
      </c>
      <c r="E25" s="24">
        <v>0.1</v>
      </c>
      <c r="F25" s="25" t="s">
        <v>45</v>
      </c>
      <c r="G25" s="8" t="s">
        <v>46</v>
      </c>
      <c r="H25" s="21"/>
      <c r="I25" s="29"/>
    </row>
    <row r="26" spans="1:9" s="50" customFormat="1" ht="27.75" customHeight="1">
      <c r="A26" s="46">
        <f t="shared" si="0"/>
        <v>23</v>
      </c>
      <c r="B26" s="47" t="s">
        <v>29</v>
      </c>
      <c r="C26" s="47" t="s">
        <v>13</v>
      </c>
      <c r="D26" s="48">
        <f t="shared" si="1"/>
        <v>105</v>
      </c>
      <c r="E26" s="49">
        <v>8.6</v>
      </c>
      <c r="F26" s="29" t="s">
        <v>126</v>
      </c>
      <c r="G26" s="47" t="s">
        <v>47</v>
      </c>
      <c r="H26" s="46" t="s">
        <v>48</v>
      </c>
      <c r="I26" s="29"/>
    </row>
    <row r="27" spans="1:9" ht="18" customHeight="1">
      <c r="A27" s="21">
        <f t="shared" si="0"/>
        <v>24</v>
      </c>
      <c r="B27" s="8" t="s">
        <v>29</v>
      </c>
      <c r="C27" s="8" t="s">
        <v>13</v>
      </c>
      <c r="D27" s="23">
        <f t="shared" si="1"/>
        <v>106.1</v>
      </c>
      <c r="E27" s="24">
        <v>1.1</v>
      </c>
      <c r="F27" s="25" t="s">
        <v>49</v>
      </c>
      <c r="G27" s="8" t="s">
        <v>46</v>
      </c>
      <c r="H27" s="21" t="s">
        <v>128</v>
      </c>
      <c r="I27" s="29"/>
    </row>
    <row r="28" spans="1:9" ht="18" customHeight="1">
      <c r="A28" s="21">
        <f t="shared" si="0"/>
        <v>25</v>
      </c>
      <c r="B28" s="8" t="s">
        <v>26</v>
      </c>
      <c r="C28" s="8" t="s">
        <v>10</v>
      </c>
      <c r="D28" s="23">
        <f t="shared" si="1"/>
        <v>107.39999999999999</v>
      </c>
      <c r="E28" s="24">
        <v>1.3</v>
      </c>
      <c r="F28" s="25" t="s">
        <v>50</v>
      </c>
      <c r="G28" s="8" t="s">
        <v>51</v>
      </c>
      <c r="H28" s="21"/>
      <c r="I28" s="29" t="s">
        <v>129</v>
      </c>
    </row>
    <row r="29" spans="1:9" s="83" customFormat="1" ht="42.75" customHeight="1">
      <c r="A29" s="74">
        <f t="shared" si="0"/>
        <v>26</v>
      </c>
      <c r="B29" s="76" t="s">
        <v>97</v>
      </c>
      <c r="C29" s="76" t="s">
        <v>10</v>
      </c>
      <c r="D29" s="77">
        <f t="shared" si="1"/>
        <v>117.99999999999999</v>
      </c>
      <c r="E29" s="78">
        <v>10.6</v>
      </c>
      <c r="F29" s="82" t="s">
        <v>133</v>
      </c>
      <c r="G29" s="76" t="s">
        <v>15</v>
      </c>
      <c r="H29" s="85" t="s">
        <v>134</v>
      </c>
      <c r="I29" s="82"/>
    </row>
    <row r="30" spans="1:9" ht="18" customHeight="1">
      <c r="A30" s="21">
        <f t="shared" si="0"/>
        <v>27</v>
      </c>
      <c r="B30" s="8" t="s">
        <v>29</v>
      </c>
      <c r="C30" s="8" t="s">
        <v>13</v>
      </c>
      <c r="D30" s="23">
        <f t="shared" si="1"/>
        <v>118.09999999999998</v>
      </c>
      <c r="E30" s="24">
        <v>0.1</v>
      </c>
      <c r="F30" s="25" t="s">
        <v>36</v>
      </c>
      <c r="G30" s="8" t="s">
        <v>53</v>
      </c>
      <c r="H30" s="21" t="s">
        <v>54</v>
      </c>
      <c r="I30" s="29"/>
    </row>
    <row r="31" spans="1:9" ht="18" customHeight="1">
      <c r="A31" s="21">
        <f t="shared" si="0"/>
        <v>28</v>
      </c>
      <c r="B31" s="8" t="s">
        <v>29</v>
      </c>
      <c r="C31" s="8" t="s">
        <v>13</v>
      </c>
      <c r="D31" s="23">
        <f t="shared" si="1"/>
        <v>123.69999999999997</v>
      </c>
      <c r="E31" s="24">
        <v>5.6</v>
      </c>
      <c r="F31" s="25" t="s">
        <v>36</v>
      </c>
      <c r="G31" s="8" t="s">
        <v>53</v>
      </c>
      <c r="H31" s="21"/>
      <c r="I31" s="29"/>
    </row>
    <row r="32" spans="1:9" ht="18" customHeight="1">
      <c r="A32" s="21">
        <f t="shared" si="0"/>
        <v>29</v>
      </c>
      <c r="B32" s="8"/>
      <c r="C32" s="8" t="s">
        <v>21</v>
      </c>
      <c r="D32" s="23">
        <f t="shared" si="1"/>
        <v>124.49999999999997</v>
      </c>
      <c r="E32" s="24">
        <v>0.8</v>
      </c>
      <c r="F32" s="25" t="s">
        <v>55</v>
      </c>
      <c r="G32" s="8" t="s">
        <v>53</v>
      </c>
      <c r="H32" s="21" t="s">
        <v>56</v>
      </c>
      <c r="I32" s="29"/>
    </row>
    <row r="33" spans="1:9" ht="18" customHeight="1">
      <c r="A33" s="21">
        <f t="shared" si="0"/>
        <v>30</v>
      </c>
      <c r="B33" s="8" t="s">
        <v>57</v>
      </c>
      <c r="C33" s="8" t="s">
        <v>13</v>
      </c>
      <c r="D33" s="23">
        <f t="shared" si="1"/>
        <v>128.49999999999997</v>
      </c>
      <c r="E33" s="24">
        <v>4</v>
      </c>
      <c r="F33" s="25"/>
      <c r="G33" s="8"/>
      <c r="H33" s="30"/>
      <c r="I33" s="29" t="s">
        <v>130</v>
      </c>
    </row>
    <row r="34" spans="1:9" s="20" customFormat="1" ht="49.5" customHeight="1">
      <c r="A34" s="72">
        <f t="shared" si="0"/>
        <v>31</v>
      </c>
      <c r="B34" s="13"/>
      <c r="C34" s="13"/>
      <c r="D34" s="15">
        <f t="shared" si="1"/>
        <v>129.69999999999996</v>
      </c>
      <c r="E34" s="16">
        <v>1.2</v>
      </c>
      <c r="F34" s="40" t="s">
        <v>136</v>
      </c>
      <c r="G34" s="13"/>
      <c r="H34" s="39" t="s">
        <v>137</v>
      </c>
      <c r="I34" s="40"/>
    </row>
    <row r="35" spans="1:9" ht="18" customHeight="1">
      <c r="A35" s="21">
        <f t="shared" si="0"/>
        <v>32</v>
      </c>
      <c r="B35" s="8" t="s">
        <v>29</v>
      </c>
      <c r="C35" s="8" t="s">
        <v>13</v>
      </c>
      <c r="D35" s="23">
        <f t="shared" si="1"/>
        <v>130.89999999999995</v>
      </c>
      <c r="E35" s="24">
        <v>1.2</v>
      </c>
      <c r="F35" s="25"/>
      <c r="G35" s="8" t="s">
        <v>53</v>
      </c>
      <c r="H35" s="30"/>
      <c r="I35" s="29"/>
    </row>
    <row r="36" spans="1:9" ht="18" customHeight="1">
      <c r="A36" s="21">
        <f t="shared" si="0"/>
        <v>33</v>
      </c>
      <c r="B36" s="8" t="s">
        <v>26</v>
      </c>
      <c r="C36" s="8" t="s">
        <v>101</v>
      </c>
      <c r="D36" s="23">
        <f t="shared" si="1"/>
        <v>133.89999999999995</v>
      </c>
      <c r="E36" s="24">
        <v>3</v>
      </c>
      <c r="F36" s="25" t="s">
        <v>36</v>
      </c>
      <c r="G36" s="8" t="s">
        <v>102</v>
      </c>
      <c r="H36" s="30"/>
      <c r="I36" s="29" t="s">
        <v>139</v>
      </c>
    </row>
    <row r="37" spans="1:9" ht="18" customHeight="1">
      <c r="A37" s="21">
        <f t="shared" si="0"/>
        <v>34</v>
      </c>
      <c r="B37" s="47" t="s">
        <v>29</v>
      </c>
      <c r="C37" s="8" t="s">
        <v>101</v>
      </c>
      <c r="D37" s="23">
        <f t="shared" si="1"/>
        <v>136.79999999999995</v>
      </c>
      <c r="E37" s="24">
        <v>2.9</v>
      </c>
      <c r="F37" s="25"/>
      <c r="G37" s="32" t="s">
        <v>22</v>
      </c>
      <c r="H37" s="30"/>
      <c r="I37" s="29"/>
    </row>
    <row r="38" spans="1:9" ht="18" customHeight="1">
      <c r="A38" s="21">
        <f t="shared" si="0"/>
        <v>35</v>
      </c>
      <c r="B38" s="8" t="s">
        <v>97</v>
      </c>
      <c r="C38" s="8" t="s">
        <v>104</v>
      </c>
      <c r="D38" s="23">
        <f t="shared" si="1"/>
        <v>136.89999999999995</v>
      </c>
      <c r="E38" s="24">
        <v>0.1</v>
      </c>
      <c r="F38" s="25" t="s">
        <v>103</v>
      </c>
      <c r="G38" s="8" t="s">
        <v>15</v>
      </c>
      <c r="H38" s="30"/>
      <c r="I38" s="29"/>
    </row>
    <row r="39" spans="1:9" ht="18" customHeight="1">
      <c r="A39" s="21">
        <f t="shared" si="0"/>
        <v>36</v>
      </c>
      <c r="B39" s="47" t="s">
        <v>29</v>
      </c>
      <c r="C39" s="8" t="s">
        <v>13</v>
      </c>
      <c r="D39" s="23">
        <f t="shared" si="1"/>
        <v>138.79999999999995</v>
      </c>
      <c r="E39" s="24">
        <v>1.9</v>
      </c>
      <c r="F39" s="25" t="s">
        <v>36</v>
      </c>
      <c r="G39" s="8" t="s">
        <v>108</v>
      </c>
      <c r="H39" s="30"/>
      <c r="I39" s="29"/>
    </row>
    <row r="40" spans="1:9" ht="18" customHeight="1">
      <c r="A40" s="21">
        <f t="shared" si="0"/>
        <v>37</v>
      </c>
      <c r="B40" s="8" t="s">
        <v>26</v>
      </c>
      <c r="C40" s="8" t="s">
        <v>101</v>
      </c>
      <c r="D40" s="23">
        <f t="shared" si="1"/>
        <v>139.29999999999995</v>
      </c>
      <c r="E40" s="24">
        <v>0.5</v>
      </c>
      <c r="F40" s="25" t="s">
        <v>116</v>
      </c>
      <c r="G40" s="8" t="s">
        <v>119</v>
      </c>
      <c r="H40" s="30" t="s">
        <v>115</v>
      </c>
      <c r="I40" s="29"/>
    </row>
    <row r="41" spans="1:9" ht="39.75" customHeight="1">
      <c r="A41" s="21">
        <f t="shared" si="0"/>
        <v>38</v>
      </c>
      <c r="B41" s="8" t="s">
        <v>57</v>
      </c>
      <c r="C41" s="8" t="s">
        <v>118</v>
      </c>
      <c r="D41" s="23">
        <f t="shared" si="1"/>
        <v>139.59999999999997</v>
      </c>
      <c r="E41" s="24">
        <v>0.3</v>
      </c>
      <c r="F41" s="25"/>
      <c r="G41" s="8" t="s">
        <v>117</v>
      </c>
      <c r="H41" s="30" t="s">
        <v>140</v>
      </c>
      <c r="I41" s="29"/>
    </row>
    <row r="42" spans="1:9" ht="18" customHeight="1">
      <c r="A42" s="21">
        <f t="shared" si="0"/>
        <v>39</v>
      </c>
      <c r="B42" s="8" t="s">
        <v>97</v>
      </c>
      <c r="C42" s="8" t="s">
        <v>101</v>
      </c>
      <c r="D42" s="23">
        <f t="shared" si="1"/>
        <v>142.49999999999997</v>
      </c>
      <c r="E42" s="24">
        <v>2.9</v>
      </c>
      <c r="F42" s="25" t="s">
        <v>105</v>
      </c>
      <c r="G42" s="8" t="s">
        <v>107</v>
      </c>
      <c r="H42" s="30" t="s">
        <v>114</v>
      </c>
      <c r="I42" s="29"/>
    </row>
    <row r="43" spans="1:9" ht="18" customHeight="1">
      <c r="A43" s="21">
        <f t="shared" si="0"/>
        <v>40</v>
      </c>
      <c r="B43" s="8" t="s">
        <v>97</v>
      </c>
      <c r="C43" s="8" t="s">
        <v>104</v>
      </c>
      <c r="D43" s="23">
        <f t="shared" si="1"/>
        <v>143.29999999999998</v>
      </c>
      <c r="E43" s="24">
        <v>0.8</v>
      </c>
      <c r="F43" s="25" t="s">
        <v>106</v>
      </c>
      <c r="G43" s="8" t="s">
        <v>109</v>
      </c>
      <c r="H43" s="30"/>
      <c r="I43" s="29"/>
    </row>
    <row r="44" spans="1:9" ht="18" customHeight="1">
      <c r="A44" s="21">
        <f t="shared" si="0"/>
        <v>41</v>
      </c>
      <c r="B44" s="8" t="s">
        <v>97</v>
      </c>
      <c r="C44" s="8" t="s">
        <v>10</v>
      </c>
      <c r="D44" s="23">
        <f t="shared" si="1"/>
        <v>144.7</v>
      </c>
      <c r="E44" s="24">
        <v>1.4</v>
      </c>
      <c r="F44" s="25" t="s">
        <v>36</v>
      </c>
      <c r="G44" s="8" t="s">
        <v>58</v>
      </c>
      <c r="H44" s="84" t="s">
        <v>131</v>
      </c>
      <c r="I44" s="29" t="s">
        <v>120</v>
      </c>
    </row>
    <row r="45" spans="1:9" ht="28.5">
      <c r="A45" s="21">
        <f t="shared" si="0"/>
        <v>42</v>
      </c>
      <c r="B45" s="8" t="s">
        <v>57</v>
      </c>
      <c r="C45" s="8" t="s">
        <v>13</v>
      </c>
      <c r="D45" s="23">
        <f aca="true" t="shared" si="2" ref="D45:D63">SUM(D44+E45)</f>
        <v>144.79999999999998</v>
      </c>
      <c r="E45" s="24">
        <v>0.1</v>
      </c>
      <c r="F45" s="25" t="s">
        <v>36</v>
      </c>
      <c r="G45" s="8" t="s">
        <v>58</v>
      </c>
      <c r="H45" s="21"/>
      <c r="I45" s="29" t="s">
        <v>122</v>
      </c>
    </row>
    <row r="46" spans="1:9" ht="18" customHeight="1">
      <c r="A46" s="21">
        <f t="shared" si="0"/>
        <v>43</v>
      </c>
      <c r="B46" s="8" t="s">
        <v>26</v>
      </c>
      <c r="C46" s="8" t="s">
        <v>10</v>
      </c>
      <c r="D46" s="23">
        <f t="shared" si="2"/>
        <v>151.99999999999997</v>
      </c>
      <c r="E46" s="24">
        <v>7.2</v>
      </c>
      <c r="F46" s="25" t="s">
        <v>59</v>
      </c>
      <c r="G46" s="8" t="s">
        <v>58</v>
      </c>
      <c r="H46" s="21"/>
      <c r="I46" s="29"/>
    </row>
    <row r="47" spans="1:9" ht="18" customHeight="1">
      <c r="A47" s="21">
        <f t="shared" si="0"/>
        <v>44</v>
      </c>
      <c r="B47" s="8" t="s">
        <v>97</v>
      </c>
      <c r="C47" s="8" t="s">
        <v>13</v>
      </c>
      <c r="D47" s="23">
        <f t="shared" si="2"/>
        <v>153.79999999999998</v>
      </c>
      <c r="E47" s="24">
        <v>1.8</v>
      </c>
      <c r="F47" s="25" t="s">
        <v>60</v>
      </c>
      <c r="G47" s="8" t="s">
        <v>58</v>
      </c>
      <c r="H47" s="21"/>
      <c r="I47" s="29"/>
    </row>
    <row r="48" spans="1:9" ht="18" customHeight="1">
      <c r="A48" s="21">
        <f t="shared" si="0"/>
        <v>45</v>
      </c>
      <c r="B48" s="8" t="s">
        <v>29</v>
      </c>
      <c r="C48" s="8" t="s">
        <v>13</v>
      </c>
      <c r="D48" s="23">
        <f t="shared" si="2"/>
        <v>160.49999999999997</v>
      </c>
      <c r="E48" s="24">
        <v>6.7</v>
      </c>
      <c r="F48" s="25" t="s">
        <v>61</v>
      </c>
      <c r="G48" s="8" t="s">
        <v>62</v>
      </c>
      <c r="H48" s="21"/>
      <c r="I48" s="29"/>
    </row>
    <row r="49" spans="1:9" ht="18" customHeight="1">
      <c r="A49" s="21">
        <f t="shared" si="0"/>
        <v>46</v>
      </c>
      <c r="B49" s="8" t="s">
        <v>97</v>
      </c>
      <c r="C49" s="8" t="s">
        <v>10</v>
      </c>
      <c r="D49" s="23">
        <f t="shared" si="2"/>
        <v>163.09999999999997</v>
      </c>
      <c r="E49" s="24">
        <v>2.6</v>
      </c>
      <c r="F49" s="25" t="s">
        <v>63</v>
      </c>
      <c r="G49" s="8" t="s">
        <v>64</v>
      </c>
      <c r="H49" s="21"/>
      <c r="I49" s="29"/>
    </row>
    <row r="50" spans="1:9" ht="18" customHeight="1">
      <c r="A50" s="21">
        <f t="shared" si="0"/>
        <v>47</v>
      </c>
      <c r="B50" s="8" t="s">
        <v>97</v>
      </c>
      <c r="C50" s="8" t="s">
        <v>13</v>
      </c>
      <c r="D50" s="23">
        <f t="shared" si="2"/>
        <v>163.99999999999997</v>
      </c>
      <c r="E50" s="24">
        <v>0.9</v>
      </c>
      <c r="F50" s="25" t="s">
        <v>65</v>
      </c>
      <c r="G50" s="8" t="s">
        <v>15</v>
      </c>
      <c r="H50" s="21"/>
      <c r="I50" s="29"/>
    </row>
    <row r="51" spans="1:9" ht="18" customHeight="1">
      <c r="A51" s="21">
        <f t="shared" si="0"/>
        <v>48</v>
      </c>
      <c r="B51" s="8" t="s">
        <v>97</v>
      </c>
      <c r="C51" s="8" t="s">
        <v>10</v>
      </c>
      <c r="D51" s="23">
        <f t="shared" si="2"/>
        <v>168.89999999999998</v>
      </c>
      <c r="E51" s="24">
        <v>4.9</v>
      </c>
      <c r="F51" s="25" t="s">
        <v>66</v>
      </c>
      <c r="G51" s="8" t="s">
        <v>15</v>
      </c>
      <c r="H51" s="21"/>
      <c r="I51" s="29"/>
    </row>
    <row r="52" spans="1:9" ht="18" customHeight="1">
      <c r="A52" s="21">
        <f t="shared" si="0"/>
        <v>49</v>
      </c>
      <c r="B52" s="8" t="s">
        <v>97</v>
      </c>
      <c r="C52" s="8" t="s">
        <v>13</v>
      </c>
      <c r="D52" s="23">
        <f t="shared" si="2"/>
        <v>170.79999999999998</v>
      </c>
      <c r="E52" s="24">
        <v>1.9</v>
      </c>
      <c r="F52" s="25" t="s">
        <v>67</v>
      </c>
      <c r="G52" s="10" t="s">
        <v>68</v>
      </c>
      <c r="H52" s="30"/>
      <c r="I52" s="29"/>
    </row>
    <row r="53" spans="1:9" s="20" customFormat="1" ht="18" customHeight="1">
      <c r="A53" s="72">
        <f t="shared" si="0"/>
        <v>50</v>
      </c>
      <c r="B53" s="13"/>
      <c r="C53" s="13"/>
      <c r="D53" s="15">
        <f t="shared" si="2"/>
        <v>173.29999999999998</v>
      </c>
      <c r="E53" s="16">
        <v>2.5</v>
      </c>
      <c r="F53" s="17" t="s">
        <v>69</v>
      </c>
      <c r="G53" s="18"/>
      <c r="H53" s="39"/>
      <c r="I53" s="40"/>
    </row>
    <row r="54" spans="1:9" ht="18" customHeight="1">
      <c r="A54" s="21">
        <f t="shared" si="0"/>
        <v>51</v>
      </c>
      <c r="B54" s="8" t="s">
        <v>97</v>
      </c>
      <c r="C54" s="8" t="s">
        <v>10</v>
      </c>
      <c r="D54" s="23">
        <f t="shared" si="2"/>
        <v>173.49999999999997</v>
      </c>
      <c r="E54" s="24">
        <v>0.2</v>
      </c>
      <c r="F54" s="25" t="s">
        <v>70</v>
      </c>
      <c r="G54" s="10" t="s">
        <v>71</v>
      </c>
      <c r="H54" s="30"/>
      <c r="I54" s="29"/>
    </row>
    <row r="55" spans="1:9" ht="18" customHeight="1">
      <c r="A55" s="21">
        <f t="shared" si="0"/>
        <v>52</v>
      </c>
      <c r="B55" s="8" t="s">
        <v>29</v>
      </c>
      <c r="C55" s="8" t="s">
        <v>10</v>
      </c>
      <c r="D55" s="23">
        <f t="shared" si="2"/>
        <v>175.19999999999996</v>
      </c>
      <c r="E55" s="24">
        <v>1.7</v>
      </c>
      <c r="F55" s="25" t="s">
        <v>72</v>
      </c>
      <c r="G55" s="10" t="s">
        <v>73</v>
      </c>
      <c r="H55" s="30" t="s">
        <v>74</v>
      </c>
      <c r="I55" s="29"/>
    </row>
    <row r="56" spans="1:9" ht="18" customHeight="1">
      <c r="A56" s="21">
        <f t="shared" si="0"/>
        <v>53</v>
      </c>
      <c r="B56" s="8" t="s">
        <v>29</v>
      </c>
      <c r="C56" s="8" t="s">
        <v>13</v>
      </c>
      <c r="D56" s="23">
        <f t="shared" si="2"/>
        <v>183.09999999999997</v>
      </c>
      <c r="E56" s="24">
        <v>7.9</v>
      </c>
      <c r="F56" s="25" t="s">
        <v>52</v>
      </c>
      <c r="G56" s="10" t="s">
        <v>75</v>
      </c>
      <c r="H56" s="30" t="s">
        <v>74</v>
      </c>
      <c r="I56" s="29"/>
    </row>
    <row r="57" spans="1:9" ht="18" customHeight="1">
      <c r="A57" s="21">
        <f t="shared" si="0"/>
        <v>54</v>
      </c>
      <c r="B57" s="8" t="s">
        <v>97</v>
      </c>
      <c r="C57" s="8" t="s">
        <v>13</v>
      </c>
      <c r="D57" s="23">
        <f t="shared" si="2"/>
        <v>186.69999999999996</v>
      </c>
      <c r="E57" s="24">
        <v>3.6</v>
      </c>
      <c r="F57" s="25" t="s">
        <v>76</v>
      </c>
      <c r="G57" s="10" t="s">
        <v>77</v>
      </c>
      <c r="H57" s="30"/>
      <c r="I57" s="29"/>
    </row>
    <row r="58" spans="1:9" ht="18" customHeight="1">
      <c r="A58" s="21">
        <f t="shared" si="0"/>
        <v>55</v>
      </c>
      <c r="B58" s="8" t="s">
        <v>97</v>
      </c>
      <c r="C58" s="8" t="s">
        <v>10</v>
      </c>
      <c r="D58" s="23">
        <f t="shared" si="2"/>
        <v>187.89999999999995</v>
      </c>
      <c r="E58" s="24">
        <v>1.2</v>
      </c>
      <c r="F58" s="25" t="s">
        <v>52</v>
      </c>
      <c r="G58" s="10" t="s">
        <v>15</v>
      </c>
      <c r="H58" s="30" t="s">
        <v>78</v>
      </c>
      <c r="I58" s="29" t="s">
        <v>142</v>
      </c>
    </row>
    <row r="59" spans="1:9" ht="18" customHeight="1">
      <c r="A59" s="21">
        <f t="shared" si="0"/>
        <v>56</v>
      </c>
      <c r="B59" s="8" t="s">
        <v>29</v>
      </c>
      <c r="C59" s="8" t="s">
        <v>13</v>
      </c>
      <c r="D59" s="23">
        <f t="shared" si="2"/>
        <v>189.29999999999995</v>
      </c>
      <c r="E59" s="24">
        <v>1.4</v>
      </c>
      <c r="F59" s="25" t="s">
        <v>79</v>
      </c>
      <c r="G59" s="10" t="s">
        <v>75</v>
      </c>
      <c r="H59" s="30"/>
      <c r="I59" s="29"/>
    </row>
    <row r="60" spans="1:9" ht="18" customHeight="1">
      <c r="A60" s="21">
        <f t="shared" si="0"/>
        <v>57</v>
      </c>
      <c r="B60" s="8" t="s">
        <v>97</v>
      </c>
      <c r="C60" s="22" t="s">
        <v>10</v>
      </c>
      <c r="D60" s="23">
        <f t="shared" si="2"/>
        <v>190.69999999999996</v>
      </c>
      <c r="E60" s="24">
        <v>1.4</v>
      </c>
      <c r="F60" s="25" t="s">
        <v>80</v>
      </c>
      <c r="G60" s="10" t="s">
        <v>81</v>
      </c>
      <c r="H60" s="30"/>
      <c r="I60" s="29" t="s">
        <v>92</v>
      </c>
    </row>
    <row r="61" spans="1:9" ht="18" customHeight="1">
      <c r="A61" s="21">
        <f t="shared" si="0"/>
        <v>58</v>
      </c>
      <c r="B61" s="8" t="s">
        <v>97</v>
      </c>
      <c r="C61" s="22" t="s">
        <v>13</v>
      </c>
      <c r="D61" s="23">
        <f t="shared" si="2"/>
        <v>195.69999999999996</v>
      </c>
      <c r="E61" s="24">
        <v>5</v>
      </c>
      <c r="F61" s="25" t="s">
        <v>82</v>
      </c>
      <c r="G61" s="10" t="s">
        <v>15</v>
      </c>
      <c r="H61" s="30"/>
      <c r="I61" s="29" t="s">
        <v>121</v>
      </c>
    </row>
    <row r="62" spans="1:9" ht="27.75" customHeight="1">
      <c r="A62" s="21">
        <f t="shared" si="0"/>
        <v>59</v>
      </c>
      <c r="B62" s="8" t="s">
        <v>97</v>
      </c>
      <c r="C62" s="22" t="s">
        <v>10</v>
      </c>
      <c r="D62" s="23">
        <f t="shared" si="2"/>
        <v>200.39999999999995</v>
      </c>
      <c r="E62" s="24">
        <v>4.7</v>
      </c>
      <c r="F62" s="25" t="s">
        <v>83</v>
      </c>
      <c r="G62" s="10" t="s">
        <v>84</v>
      </c>
      <c r="H62" s="30" t="s">
        <v>96</v>
      </c>
      <c r="I62" s="51"/>
    </row>
    <row r="63" spans="1:9" s="20" customFormat="1" ht="18" customHeight="1">
      <c r="A63" s="72">
        <f t="shared" si="0"/>
        <v>60</v>
      </c>
      <c r="B63" s="13"/>
      <c r="C63" s="14" t="s">
        <v>85</v>
      </c>
      <c r="D63" s="15">
        <f t="shared" si="2"/>
        <v>200.99999999999994</v>
      </c>
      <c r="E63" s="16">
        <v>0.6</v>
      </c>
      <c r="F63" s="17" t="s">
        <v>86</v>
      </c>
      <c r="G63" s="18"/>
      <c r="H63" s="39" t="s">
        <v>87</v>
      </c>
      <c r="I63" s="52"/>
    </row>
    <row r="64" spans="1:9" ht="18" customHeight="1">
      <c r="A64" s="53" t="s">
        <v>88</v>
      </c>
      <c r="B64" s="54"/>
      <c r="C64" s="53"/>
      <c r="D64" s="53"/>
      <c r="E64" s="55"/>
      <c r="F64" s="53"/>
      <c r="G64" s="56"/>
      <c r="H64" s="57"/>
      <c r="I64" s="58"/>
    </row>
    <row r="66" spans="1:6" ht="14.25">
      <c r="A66" s="6"/>
      <c r="B66" s="5"/>
      <c r="C66" s="6"/>
      <c r="D66" s="6"/>
      <c r="E66" s="59"/>
      <c r="F66" s="60"/>
    </row>
    <row r="67" spans="1:6" ht="14.25">
      <c r="A67" s="6"/>
      <c r="B67" s="5"/>
      <c r="C67" s="6"/>
      <c r="D67" s="6"/>
      <c r="E67" s="59"/>
      <c r="F67" s="60"/>
    </row>
    <row r="73" spans="1:9" ht="14.25">
      <c r="A73" s="61"/>
      <c r="B73" s="62"/>
      <c r="C73" s="61"/>
      <c r="D73" s="63"/>
      <c r="E73" s="64"/>
      <c r="F73" s="65"/>
      <c r="G73" s="66"/>
      <c r="H73" s="67"/>
      <c r="I73" s="67"/>
    </row>
    <row r="74" spans="1:9" ht="14.25">
      <c r="A74" s="61"/>
      <c r="B74" s="62"/>
      <c r="C74" s="61"/>
      <c r="D74" s="63"/>
      <c r="E74" s="64"/>
      <c r="F74" s="65"/>
      <c r="G74" s="66"/>
      <c r="H74" s="67"/>
      <c r="I74" s="67"/>
    </row>
    <row r="75" spans="1:9" ht="14.25">
      <c r="A75" s="61"/>
      <c r="B75" s="62"/>
      <c r="C75" s="61"/>
      <c r="D75" s="63"/>
      <c r="E75" s="64"/>
      <c r="F75" s="65"/>
      <c r="G75" s="66"/>
      <c r="H75" s="67"/>
      <c r="I75" s="67"/>
    </row>
    <row r="76" spans="1:9" ht="14.25">
      <c r="A76" s="61"/>
      <c r="B76" s="62"/>
      <c r="C76" s="61"/>
      <c r="D76" s="63"/>
      <c r="E76" s="64"/>
      <c r="F76" s="65"/>
      <c r="G76" s="66"/>
      <c r="H76" s="67"/>
      <c r="I76" s="67"/>
    </row>
    <row r="77" spans="1:9" ht="14.25">
      <c r="A77" s="61"/>
      <c r="B77" s="62"/>
      <c r="C77" s="61"/>
      <c r="D77" s="63"/>
      <c r="E77" s="64"/>
      <c r="F77" s="65"/>
      <c r="G77" s="66"/>
      <c r="H77" s="67"/>
      <c r="I77" s="67"/>
    </row>
    <row r="78" spans="1:9" ht="14.25">
      <c r="A78" s="61"/>
      <c r="B78" s="62"/>
      <c r="C78" s="61"/>
      <c r="D78" s="63"/>
      <c r="E78" s="64"/>
      <c r="F78" s="65"/>
      <c r="G78" s="66"/>
      <c r="H78" s="67"/>
      <c r="I78" s="67"/>
    </row>
    <row r="79" spans="1:9" ht="14.25">
      <c r="A79" s="61"/>
      <c r="B79" s="62"/>
      <c r="C79" s="61"/>
      <c r="D79" s="63"/>
      <c r="E79" s="64"/>
      <c r="F79" s="65"/>
      <c r="G79" s="66"/>
      <c r="H79" s="67"/>
      <c r="I79" s="67"/>
    </row>
    <row r="80" spans="1:9" ht="14.25">
      <c r="A80" s="61"/>
      <c r="B80" s="62"/>
      <c r="C80" s="61"/>
      <c r="D80" s="63"/>
      <c r="E80" s="64"/>
      <c r="F80" s="65"/>
      <c r="G80" s="66"/>
      <c r="H80" s="67"/>
      <c r="I80" s="67"/>
    </row>
    <row r="81" spans="1:9" ht="14.25">
      <c r="A81" s="61"/>
      <c r="B81" s="62"/>
      <c r="C81" s="61"/>
      <c r="D81" s="63"/>
      <c r="E81" s="64"/>
      <c r="F81" s="65"/>
      <c r="G81" s="66"/>
      <c r="H81" s="67"/>
      <c r="I81" s="67"/>
    </row>
    <row r="82" spans="1:9" ht="14.25">
      <c r="A82" s="61"/>
      <c r="B82" s="62"/>
      <c r="C82" s="61"/>
      <c r="D82" s="63"/>
      <c r="E82" s="64"/>
      <c r="F82" s="65"/>
      <c r="G82" s="66"/>
      <c r="H82" s="67"/>
      <c r="I82" s="67"/>
    </row>
    <row r="83" spans="1:9" ht="14.25">
      <c r="A83" s="61"/>
      <c r="B83" s="62"/>
      <c r="C83" s="61"/>
      <c r="D83" s="63"/>
      <c r="E83" s="64"/>
      <c r="F83" s="65"/>
      <c r="G83" s="66"/>
      <c r="H83" s="67"/>
      <c r="I83" s="67"/>
    </row>
    <row r="84" spans="1:9" ht="14.25">
      <c r="A84" s="61"/>
      <c r="B84" s="62"/>
      <c r="C84" s="61"/>
      <c r="D84" s="63"/>
      <c r="E84" s="64"/>
      <c r="F84" s="65"/>
      <c r="G84" s="66"/>
      <c r="H84" s="67"/>
      <c r="I84" s="67"/>
    </row>
    <row r="85" spans="1:9" ht="14.25">
      <c r="A85" s="61"/>
      <c r="B85" s="62"/>
      <c r="C85" s="61"/>
      <c r="D85" s="63"/>
      <c r="E85" s="64"/>
      <c r="F85" s="65"/>
      <c r="G85" s="66"/>
      <c r="H85" s="67"/>
      <c r="I85" s="67"/>
    </row>
    <row r="86" spans="1:9" ht="14.25">
      <c r="A86" s="61"/>
      <c r="B86" s="62"/>
      <c r="C86" s="61"/>
      <c r="D86" s="63"/>
      <c r="E86" s="64"/>
      <c r="F86" s="65"/>
      <c r="G86" s="66"/>
      <c r="H86" s="67"/>
      <c r="I86" s="67"/>
    </row>
    <row r="87" spans="1:9" ht="14.25">
      <c r="A87" s="61"/>
      <c r="B87" s="62"/>
      <c r="C87" s="61"/>
      <c r="D87" s="63"/>
      <c r="E87" s="64"/>
      <c r="F87" s="65"/>
      <c r="G87" s="66"/>
      <c r="H87" s="67"/>
      <c r="I87" s="67"/>
    </row>
    <row r="88" spans="1:9" ht="14.25">
      <c r="A88" s="61"/>
      <c r="B88" s="62"/>
      <c r="C88" s="61"/>
      <c r="D88" s="63"/>
      <c r="E88" s="64"/>
      <c r="F88" s="65"/>
      <c r="G88" s="66"/>
      <c r="H88" s="67"/>
      <c r="I88" s="67"/>
    </row>
    <row r="89" spans="1:9" ht="14.25">
      <c r="A89" s="61"/>
      <c r="B89" s="62"/>
      <c r="C89" s="61"/>
      <c r="D89" s="63"/>
      <c r="E89" s="64"/>
      <c r="F89" s="65"/>
      <c r="G89" s="66"/>
      <c r="H89" s="67"/>
      <c r="I89" s="67"/>
    </row>
    <row r="90" spans="1:9" ht="14.25">
      <c r="A90" s="61"/>
      <c r="B90" s="62"/>
      <c r="C90" s="61"/>
      <c r="D90" s="63"/>
      <c r="E90" s="64"/>
      <c r="F90" s="65"/>
      <c r="G90" s="66"/>
      <c r="H90" s="67"/>
      <c r="I90" s="67"/>
    </row>
    <row r="91" spans="1:9" ht="14.25">
      <c r="A91" s="61"/>
      <c r="B91" s="62"/>
      <c r="C91" s="61"/>
      <c r="D91" s="63"/>
      <c r="E91" s="64"/>
      <c r="F91" s="65"/>
      <c r="G91" s="66"/>
      <c r="H91" s="67"/>
      <c r="I91" s="67"/>
    </row>
    <row r="92" spans="1:9" ht="14.25">
      <c r="A92" s="61"/>
      <c r="B92" s="62"/>
      <c r="C92" s="61"/>
      <c r="D92" s="63"/>
      <c r="E92" s="64"/>
      <c r="F92" s="65"/>
      <c r="G92" s="66"/>
      <c r="H92" s="67"/>
      <c r="I92" s="67"/>
    </row>
    <row r="93" spans="1:9" ht="14.25">
      <c r="A93" s="61"/>
      <c r="B93" s="62"/>
      <c r="C93" s="61"/>
      <c r="D93" s="63"/>
      <c r="E93" s="64"/>
      <c r="F93" s="65"/>
      <c r="G93" s="66"/>
      <c r="H93" s="67"/>
      <c r="I93" s="67"/>
    </row>
    <row r="94" spans="1:9" ht="14.25">
      <c r="A94" s="61"/>
      <c r="B94" s="62"/>
      <c r="C94" s="61"/>
      <c r="D94" s="63"/>
      <c r="E94" s="64"/>
      <c r="F94" s="65"/>
      <c r="G94" s="66"/>
      <c r="H94" s="67"/>
      <c r="I94" s="67"/>
    </row>
    <row r="95" spans="1:9" ht="14.25">
      <c r="A95" s="61"/>
      <c r="B95" s="62"/>
      <c r="C95" s="61"/>
      <c r="D95" s="63"/>
      <c r="E95" s="64"/>
      <c r="F95" s="65"/>
      <c r="G95" s="66"/>
      <c r="H95" s="67"/>
      <c r="I95" s="67"/>
    </row>
    <row r="96" spans="1:9" ht="14.25">
      <c r="A96" s="61"/>
      <c r="B96" s="62"/>
      <c r="C96" s="61"/>
      <c r="D96" s="63"/>
      <c r="E96" s="64"/>
      <c r="F96" s="65"/>
      <c r="G96" s="66"/>
      <c r="H96" s="67"/>
      <c r="I96" s="67"/>
    </row>
    <row r="97" spans="1:9" ht="14.25">
      <c r="A97" s="61"/>
      <c r="B97" s="62"/>
      <c r="C97" s="61"/>
      <c r="D97" s="63"/>
      <c r="E97" s="64"/>
      <c r="F97" s="65"/>
      <c r="G97" s="66"/>
      <c r="H97" s="67"/>
      <c r="I97" s="67"/>
    </row>
    <row r="98" spans="1:9" ht="14.25">
      <c r="A98" s="61"/>
      <c r="B98" s="62"/>
      <c r="C98" s="61"/>
      <c r="D98" s="63"/>
      <c r="E98" s="64"/>
      <c r="F98" s="65"/>
      <c r="G98" s="66"/>
      <c r="H98" s="67"/>
      <c r="I98" s="67"/>
    </row>
    <row r="99" spans="1:9" ht="14.25">
      <c r="A99" s="61"/>
      <c r="B99" s="62"/>
      <c r="C99" s="61"/>
      <c r="D99" s="63"/>
      <c r="E99" s="64"/>
      <c r="F99" s="65"/>
      <c r="G99" s="66"/>
      <c r="H99" s="67"/>
      <c r="I99" s="67"/>
    </row>
    <row r="100" spans="1:9" ht="14.25">
      <c r="A100" s="61"/>
      <c r="B100" s="62"/>
      <c r="C100" s="61"/>
      <c r="D100" s="63"/>
      <c r="E100" s="64"/>
      <c r="F100" s="65"/>
      <c r="G100" s="66"/>
      <c r="H100" s="67"/>
      <c r="I100" s="67"/>
    </row>
    <row r="101" spans="1:9" ht="14.25">
      <c r="A101" s="61"/>
      <c r="B101" s="62"/>
      <c r="C101" s="61"/>
      <c r="D101" s="63"/>
      <c r="E101" s="64"/>
      <c r="F101" s="65"/>
      <c r="G101" s="66"/>
      <c r="H101" s="67"/>
      <c r="I101" s="67"/>
    </row>
    <row r="102" spans="1:9" ht="14.25">
      <c r="A102" s="61"/>
      <c r="B102" s="62"/>
      <c r="C102" s="61"/>
      <c r="D102" s="63"/>
      <c r="E102" s="64"/>
      <c r="F102" s="65"/>
      <c r="G102" s="66"/>
      <c r="H102" s="67"/>
      <c r="I102" s="67"/>
    </row>
    <row r="103" spans="1:9" ht="14.25">
      <c r="A103" s="61"/>
      <c r="B103" s="62"/>
      <c r="C103" s="61"/>
      <c r="D103" s="63"/>
      <c r="E103" s="64"/>
      <c r="F103" s="65"/>
      <c r="G103" s="66"/>
      <c r="H103" s="67"/>
      <c r="I103" s="67"/>
    </row>
    <row r="104" spans="1:9" ht="14.25">
      <c r="A104" s="61"/>
      <c r="B104" s="62"/>
      <c r="C104" s="61"/>
      <c r="D104" s="63"/>
      <c r="E104" s="64"/>
      <c r="F104" s="65"/>
      <c r="G104" s="66"/>
      <c r="H104" s="67"/>
      <c r="I104" s="67"/>
    </row>
    <row r="105" spans="1:9" ht="14.25">
      <c r="A105" s="61"/>
      <c r="B105" s="62"/>
      <c r="C105" s="61"/>
      <c r="D105" s="63"/>
      <c r="E105" s="64"/>
      <c r="F105" s="65"/>
      <c r="G105" s="66"/>
      <c r="H105" s="67"/>
      <c r="I105" s="67"/>
    </row>
    <row r="106" spans="1:9" ht="14.25">
      <c r="A106" s="61"/>
      <c r="B106" s="62"/>
      <c r="C106" s="61"/>
      <c r="D106" s="63"/>
      <c r="E106" s="64"/>
      <c r="F106" s="65"/>
      <c r="G106" s="66"/>
      <c r="H106" s="67"/>
      <c r="I106" s="67"/>
    </row>
    <row r="107" spans="1:9" ht="14.25">
      <c r="A107" s="61"/>
      <c r="B107" s="62"/>
      <c r="C107" s="61"/>
      <c r="D107" s="63"/>
      <c r="E107" s="64"/>
      <c r="F107" s="65"/>
      <c r="G107" s="66"/>
      <c r="H107" s="67"/>
      <c r="I107" s="67"/>
    </row>
    <row r="108" spans="1:9" ht="14.25">
      <c r="A108" s="61"/>
      <c r="B108" s="62"/>
      <c r="C108" s="61"/>
      <c r="D108" s="63"/>
      <c r="E108" s="64"/>
      <c r="F108" s="65"/>
      <c r="G108" s="66"/>
      <c r="H108" s="67"/>
      <c r="I108" s="67"/>
    </row>
    <row r="109" spans="1:9" ht="14.25">
      <c r="A109" s="61"/>
      <c r="B109" s="62"/>
      <c r="C109" s="61"/>
      <c r="D109" s="63"/>
      <c r="E109" s="64"/>
      <c r="F109" s="65"/>
      <c r="G109" s="66"/>
      <c r="H109" s="67"/>
      <c r="I109" s="67"/>
    </row>
    <row r="110" spans="1:9" ht="14.25">
      <c r="A110" s="61"/>
      <c r="B110" s="62"/>
      <c r="C110" s="61"/>
      <c r="D110" s="63"/>
      <c r="E110" s="64"/>
      <c r="F110" s="65"/>
      <c r="G110" s="66"/>
      <c r="H110" s="67"/>
      <c r="I110" s="67"/>
    </row>
    <row r="111" spans="1:9" ht="14.25">
      <c r="A111" s="61"/>
      <c r="B111" s="62"/>
      <c r="C111" s="61"/>
      <c r="D111" s="63"/>
      <c r="E111" s="64"/>
      <c r="F111" s="65"/>
      <c r="G111" s="66"/>
      <c r="H111" s="67"/>
      <c r="I111" s="67"/>
    </row>
    <row r="112" spans="1:9" ht="14.25">
      <c r="A112" s="61"/>
      <c r="B112" s="62"/>
      <c r="C112" s="61"/>
      <c r="D112" s="63"/>
      <c r="E112" s="64"/>
      <c r="F112" s="65"/>
      <c r="G112" s="66"/>
      <c r="H112" s="67"/>
      <c r="I112" s="67"/>
    </row>
    <row r="113" spans="1:9" ht="14.25">
      <c r="A113" s="61"/>
      <c r="B113" s="62"/>
      <c r="C113" s="61"/>
      <c r="D113" s="63"/>
      <c r="E113" s="64"/>
      <c r="F113" s="65"/>
      <c r="G113" s="66"/>
      <c r="H113" s="67"/>
      <c r="I113" s="67"/>
    </row>
    <row r="114" spans="1:9" ht="14.25">
      <c r="A114" s="61"/>
      <c r="B114" s="62"/>
      <c r="C114" s="61"/>
      <c r="D114" s="63"/>
      <c r="E114" s="64"/>
      <c r="F114" s="65"/>
      <c r="G114" s="66"/>
      <c r="H114" s="67"/>
      <c r="I114" s="67"/>
    </row>
    <row r="115" spans="1:9" ht="14.25">
      <c r="A115" s="61"/>
      <c r="B115" s="62"/>
      <c r="C115" s="61"/>
      <c r="D115" s="63"/>
      <c r="E115" s="64"/>
      <c r="F115" s="65"/>
      <c r="G115" s="66"/>
      <c r="H115" s="67"/>
      <c r="I115" s="67"/>
    </row>
    <row r="116" spans="1:9" ht="14.25">
      <c r="A116" s="61"/>
      <c r="B116" s="62"/>
      <c r="C116" s="61"/>
      <c r="D116" s="63"/>
      <c r="E116" s="64"/>
      <c r="F116" s="65"/>
      <c r="G116" s="66"/>
      <c r="H116" s="67"/>
      <c r="I116" s="67"/>
    </row>
    <row r="117" spans="1:9" ht="14.25">
      <c r="A117" s="61"/>
      <c r="B117" s="62"/>
      <c r="C117" s="61"/>
      <c r="D117" s="63"/>
      <c r="E117" s="64"/>
      <c r="F117" s="65"/>
      <c r="G117" s="66"/>
      <c r="H117" s="67"/>
      <c r="I117" s="67"/>
    </row>
    <row r="118" spans="1:9" ht="14.25">
      <c r="A118" s="61"/>
      <c r="B118" s="62"/>
      <c r="C118" s="61"/>
      <c r="D118" s="63"/>
      <c r="E118" s="64"/>
      <c r="F118" s="65"/>
      <c r="G118" s="66"/>
      <c r="H118" s="67"/>
      <c r="I118" s="67"/>
    </row>
    <row r="119" spans="1:9" ht="14.25">
      <c r="A119" s="61"/>
      <c r="B119" s="62"/>
      <c r="C119" s="61"/>
      <c r="D119" s="63"/>
      <c r="E119" s="64"/>
      <c r="F119" s="65"/>
      <c r="G119" s="66"/>
      <c r="H119" s="67"/>
      <c r="I119" s="67"/>
    </row>
    <row r="120" spans="1:9" ht="14.25">
      <c r="A120" s="61"/>
      <c r="B120" s="62"/>
      <c r="C120" s="61"/>
      <c r="D120" s="63"/>
      <c r="E120" s="64"/>
      <c r="F120" s="65"/>
      <c r="G120" s="66"/>
      <c r="H120" s="67"/>
      <c r="I120" s="67"/>
    </row>
    <row r="121" spans="1:9" ht="14.25">
      <c r="A121" s="61"/>
      <c r="B121" s="62"/>
      <c r="C121" s="61"/>
      <c r="D121" s="63"/>
      <c r="E121" s="64"/>
      <c r="F121" s="65"/>
      <c r="G121" s="66"/>
      <c r="H121" s="67"/>
      <c r="I121" s="67"/>
    </row>
    <row r="122" spans="1:9" ht="14.25">
      <c r="A122" s="61"/>
      <c r="B122" s="62"/>
      <c r="C122" s="61"/>
      <c r="D122" s="63"/>
      <c r="E122" s="64"/>
      <c r="F122" s="65"/>
      <c r="G122" s="66"/>
      <c r="H122" s="67"/>
      <c r="I122" s="67"/>
    </row>
    <row r="123" spans="1:9" ht="14.25">
      <c r="A123" s="61"/>
      <c r="B123" s="62"/>
      <c r="C123" s="61"/>
      <c r="D123" s="63"/>
      <c r="E123" s="64"/>
      <c r="F123" s="65"/>
      <c r="G123" s="66"/>
      <c r="H123" s="67"/>
      <c r="I123" s="67"/>
    </row>
    <row r="124" spans="1:9" ht="14.25">
      <c r="A124" s="61"/>
      <c r="B124" s="62"/>
      <c r="C124" s="61"/>
      <c r="D124" s="63"/>
      <c r="E124" s="64"/>
      <c r="F124" s="65"/>
      <c r="G124" s="66"/>
      <c r="H124" s="67"/>
      <c r="I124" s="67"/>
    </row>
    <row r="125" spans="1:9" ht="14.25">
      <c r="A125" s="61"/>
      <c r="B125" s="62"/>
      <c r="C125" s="61"/>
      <c r="D125" s="63"/>
      <c r="E125" s="64"/>
      <c r="F125" s="65"/>
      <c r="G125" s="66"/>
      <c r="H125" s="67"/>
      <c r="I125" s="67"/>
    </row>
    <row r="126" spans="1:9" ht="14.25">
      <c r="A126" s="61"/>
      <c r="B126" s="62"/>
      <c r="C126" s="61"/>
      <c r="D126" s="63"/>
      <c r="E126" s="64"/>
      <c r="F126" s="65"/>
      <c r="G126" s="66"/>
      <c r="H126" s="67"/>
      <c r="I126" s="67"/>
    </row>
    <row r="127" spans="1:9" ht="14.25">
      <c r="A127" s="61"/>
      <c r="B127" s="62"/>
      <c r="C127" s="61"/>
      <c r="D127" s="63"/>
      <c r="E127" s="64"/>
      <c r="F127" s="65"/>
      <c r="G127" s="66"/>
      <c r="H127" s="67"/>
      <c r="I127" s="67"/>
    </row>
    <row r="128" spans="1:9" ht="14.25">
      <c r="A128" s="61"/>
      <c r="B128" s="62"/>
      <c r="C128" s="61"/>
      <c r="D128" s="63"/>
      <c r="E128" s="64"/>
      <c r="F128" s="65"/>
      <c r="G128" s="66"/>
      <c r="H128" s="67"/>
      <c r="I128" s="67"/>
    </row>
    <row r="129" spans="1:9" ht="14.25">
      <c r="A129" s="61"/>
      <c r="B129" s="62"/>
      <c r="C129" s="61"/>
      <c r="D129" s="63"/>
      <c r="E129" s="64"/>
      <c r="F129" s="65"/>
      <c r="G129" s="66"/>
      <c r="H129" s="67"/>
      <c r="I129" s="67"/>
    </row>
    <row r="130" spans="1:9" ht="14.25">
      <c r="A130" s="61"/>
      <c r="B130" s="62"/>
      <c r="C130" s="61"/>
      <c r="D130" s="63"/>
      <c r="E130" s="64"/>
      <c r="F130" s="65"/>
      <c r="G130" s="66"/>
      <c r="H130" s="67"/>
      <c r="I130" s="67"/>
    </row>
    <row r="131" spans="1:9" ht="14.25">
      <c r="A131" s="61"/>
      <c r="B131" s="62"/>
      <c r="C131" s="61"/>
      <c r="D131" s="63"/>
      <c r="E131" s="64"/>
      <c r="F131" s="65"/>
      <c r="G131" s="66"/>
      <c r="H131" s="67"/>
      <c r="I131" s="67"/>
    </row>
    <row r="132" spans="1:9" ht="14.25">
      <c r="A132" s="61"/>
      <c r="B132" s="62"/>
      <c r="C132" s="61"/>
      <c r="D132" s="63"/>
      <c r="E132" s="64"/>
      <c r="F132" s="65"/>
      <c r="G132" s="66"/>
      <c r="H132" s="67"/>
      <c r="I132" s="67"/>
    </row>
    <row r="133" spans="1:9" ht="14.25">
      <c r="A133" s="61"/>
      <c r="B133" s="62"/>
      <c r="C133" s="61"/>
      <c r="D133" s="63"/>
      <c r="E133" s="64"/>
      <c r="F133" s="65"/>
      <c r="G133" s="66"/>
      <c r="H133" s="67"/>
      <c r="I133" s="67"/>
    </row>
    <row r="134" spans="1:9" ht="14.25">
      <c r="A134" s="61"/>
      <c r="B134" s="62"/>
      <c r="C134" s="61"/>
      <c r="D134" s="63"/>
      <c r="E134" s="64"/>
      <c r="F134" s="65"/>
      <c r="G134" s="66"/>
      <c r="H134" s="67"/>
      <c r="I134" s="67"/>
    </row>
    <row r="135" spans="1:9" ht="14.25">
      <c r="A135" s="61"/>
      <c r="B135" s="62"/>
      <c r="C135" s="61"/>
      <c r="D135" s="63"/>
      <c r="E135" s="64"/>
      <c r="F135" s="65"/>
      <c r="G135" s="66"/>
      <c r="H135" s="67"/>
      <c r="I135" s="67"/>
    </row>
    <row r="136" spans="1:9" ht="14.25">
      <c r="A136" s="61"/>
      <c r="B136" s="62"/>
      <c r="C136" s="61"/>
      <c r="D136" s="63"/>
      <c r="E136" s="64"/>
      <c r="F136" s="65"/>
      <c r="G136" s="66"/>
      <c r="H136" s="67"/>
      <c r="I136" s="67"/>
    </row>
    <row r="137" spans="1:9" ht="14.25">
      <c r="A137" s="61"/>
      <c r="B137" s="62"/>
      <c r="C137" s="61"/>
      <c r="D137" s="63"/>
      <c r="E137" s="64"/>
      <c r="F137" s="65"/>
      <c r="G137" s="66"/>
      <c r="H137" s="67"/>
      <c r="I137" s="67"/>
    </row>
    <row r="138" spans="1:9" ht="14.25">
      <c r="A138" s="61"/>
      <c r="B138" s="62"/>
      <c r="C138" s="61"/>
      <c r="D138" s="63"/>
      <c r="E138" s="64"/>
      <c r="F138" s="65"/>
      <c r="G138" s="66"/>
      <c r="H138" s="67"/>
      <c r="I138" s="67"/>
    </row>
    <row r="139" spans="1:9" ht="14.25">
      <c r="A139" s="61"/>
      <c r="B139" s="62"/>
      <c r="C139" s="61"/>
      <c r="D139" s="63"/>
      <c r="E139" s="64"/>
      <c r="F139" s="65"/>
      <c r="G139" s="66"/>
      <c r="H139" s="67"/>
      <c r="I139" s="67"/>
    </row>
    <row r="140" spans="1:9" ht="14.25">
      <c r="A140" s="61"/>
      <c r="B140" s="62"/>
      <c r="C140" s="61"/>
      <c r="D140" s="63"/>
      <c r="E140" s="64"/>
      <c r="F140" s="65"/>
      <c r="G140" s="66"/>
      <c r="H140" s="67"/>
      <c r="I140" s="67"/>
    </row>
    <row r="141" spans="1:9" ht="14.25">
      <c r="A141" s="61"/>
      <c r="B141" s="62"/>
      <c r="C141" s="61"/>
      <c r="D141" s="63"/>
      <c r="E141" s="64"/>
      <c r="F141" s="65"/>
      <c r="G141" s="66"/>
      <c r="H141" s="67"/>
      <c r="I141" s="67"/>
    </row>
    <row r="142" spans="1:9" ht="14.25">
      <c r="A142" s="61"/>
      <c r="B142" s="62"/>
      <c r="C142" s="61"/>
      <c r="D142" s="63"/>
      <c r="E142" s="64"/>
      <c r="F142" s="65"/>
      <c r="G142" s="66"/>
      <c r="H142" s="67"/>
      <c r="I142" s="67"/>
    </row>
    <row r="143" spans="1:9" ht="14.25">
      <c r="A143" s="61"/>
      <c r="B143" s="62"/>
      <c r="C143" s="61"/>
      <c r="D143" s="63"/>
      <c r="E143" s="64"/>
      <c r="F143" s="65"/>
      <c r="G143" s="66"/>
      <c r="H143" s="67"/>
      <c r="I143" s="67"/>
    </row>
    <row r="144" spans="1:9" ht="14.25">
      <c r="A144" s="61"/>
      <c r="B144" s="62"/>
      <c r="C144" s="61"/>
      <c r="D144" s="63"/>
      <c r="E144" s="64"/>
      <c r="F144" s="65"/>
      <c r="G144" s="66"/>
      <c r="H144" s="67"/>
      <c r="I144" s="67"/>
    </row>
    <row r="145" spans="1:9" ht="14.25">
      <c r="A145" s="61"/>
      <c r="B145" s="62"/>
      <c r="C145" s="61"/>
      <c r="D145" s="63"/>
      <c r="E145" s="64"/>
      <c r="F145" s="65"/>
      <c r="G145" s="66"/>
      <c r="H145" s="67"/>
      <c r="I145" s="67"/>
    </row>
    <row r="146" spans="1:9" ht="14.25">
      <c r="A146" s="61"/>
      <c r="B146" s="62"/>
      <c r="C146" s="61"/>
      <c r="D146" s="63"/>
      <c r="E146" s="64"/>
      <c r="F146" s="65"/>
      <c r="G146" s="66"/>
      <c r="H146" s="67"/>
      <c r="I146" s="67"/>
    </row>
    <row r="147" spans="1:9" ht="14.25">
      <c r="A147" s="61"/>
      <c r="B147" s="62"/>
      <c r="C147" s="61"/>
      <c r="D147" s="63"/>
      <c r="E147" s="64"/>
      <c r="F147" s="65"/>
      <c r="G147" s="66"/>
      <c r="H147" s="67"/>
      <c r="I147" s="67"/>
    </row>
    <row r="148" spans="1:9" ht="14.25">
      <c r="A148" s="61"/>
      <c r="B148" s="62"/>
      <c r="C148" s="61"/>
      <c r="D148" s="63"/>
      <c r="E148" s="64"/>
      <c r="F148" s="65"/>
      <c r="G148" s="66"/>
      <c r="H148" s="67"/>
      <c r="I148" s="67"/>
    </row>
    <row r="149" spans="1:9" ht="14.25">
      <c r="A149" s="61"/>
      <c r="B149" s="62"/>
      <c r="C149" s="61"/>
      <c r="D149" s="63"/>
      <c r="E149" s="64"/>
      <c r="F149" s="65"/>
      <c r="G149" s="66"/>
      <c r="H149" s="67"/>
      <c r="I149" s="67"/>
    </row>
    <row r="150" spans="1:9" ht="14.25">
      <c r="A150" s="61"/>
      <c r="B150" s="62"/>
      <c r="C150" s="61"/>
      <c r="D150" s="63"/>
      <c r="E150" s="64"/>
      <c r="F150" s="65"/>
      <c r="G150" s="66"/>
      <c r="H150" s="67"/>
      <c r="I150" s="67"/>
    </row>
    <row r="151" spans="1:9" ht="14.25">
      <c r="A151" s="61"/>
      <c r="B151" s="62"/>
      <c r="C151" s="61"/>
      <c r="D151" s="63"/>
      <c r="E151" s="64"/>
      <c r="F151" s="65"/>
      <c r="G151" s="66"/>
      <c r="H151" s="67"/>
      <c r="I151" s="67"/>
    </row>
    <row r="152" spans="1:9" ht="14.25">
      <c r="A152" s="61"/>
      <c r="B152" s="62"/>
      <c r="C152" s="61"/>
      <c r="D152" s="63"/>
      <c r="E152" s="64"/>
      <c r="F152" s="65"/>
      <c r="G152" s="66"/>
      <c r="H152" s="67"/>
      <c r="I152" s="67"/>
    </row>
    <row r="153" spans="1:9" ht="14.25">
      <c r="A153" s="61"/>
      <c r="B153" s="62"/>
      <c r="C153" s="61"/>
      <c r="D153" s="63"/>
      <c r="E153" s="64"/>
      <c r="F153" s="65"/>
      <c r="G153" s="66"/>
      <c r="H153" s="67"/>
      <c r="I153" s="67"/>
    </row>
    <row r="154" spans="1:9" ht="14.25">
      <c r="A154" s="61"/>
      <c r="B154" s="62"/>
      <c r="C154" s="61"/>
      <c r="D154" s="63"/>
      <c r="E154" s="64"/>
      <c r="F154" s="65"/>
      <c r="G154" s="66"/>
      <c r="H154" s="67"/>
      <c r="I154" s="67"/>
    </row>
    <row r="155" spans="1:9" ht="14.25">
      <c r="A155" s="61"/>
      <c r="B155" s="62"/>
      <c r="C155" s="61"/>
      <c r="D155" s="63"/>
      <c r="E155" s="64"/>
      <c r="F155" s="65"/>
      <c r="G155" s="66"/>
      <c r="H155" s="67"/>
      <c r="I155" s="67"/>
    </row>
    <row r="156" spans="1:9" ht="14.25">
      <c r="A156" s="61"/>
      <c r="B156" s="62"/>
      <c r="C156" s="61"/>
      <c r="D156" s="63"/>
      <c r="E156" s="64"/>
      <c r="F156" s="65"/>
      <c r="G156" s="66"/>
      <c r="H156" s="67"/>
      <c r="I156" s="67"/>
    </row>
    <row r="157" spans="1:9" ht="14.25">
      <c r="A157" s="61"/>
      <c r="B157" s="62"/>
      <c r="C157" s="61"/>
      <c r="D157" s="63"/>
      <c r="E157" s="64"/>
      <c r="F157" s="65"/>
      <c r="G157" s="66"/>
      <c r="H157" s="67"/>
      <c r="I157" s="67"/>
    </row>
    <row r="158" spans="1:9" ht="14.25">
      <c r="A158" s="61"/>
      <c r="B158" s="62"/>
      <c r="C158" s="61"/>
      <c r="D158" s="63"/>
      <c r="E158" s="64"/>
      <c r="F158" s="65"/>
      <c r="G158" s="66"/>
      <c r="H158" s="67"/>
      <c r="I158" s="67"/>
    </row>
    <row r="159" spans="1:9" ht="14.25">
      <c r="A159" s="61"/>
      <c r="B159" s="62"/>
      <c r="C159" s="61"/>
      <c r="D159" s="63"/>
      <c r="E159" s="64"/>
      <c r="F159" s="65"/>
      <c r="G159" s="66"/>
      <c r="H159" s="67"/>
      <c r="I159" s="67"/>
    </row>
    <row r="160" spans="1:9" ht="14.25">
      <c r="A160" s="61"/>
      <c r="B160" s="62"/>
      <c r="C160" s="61"/>
      <c r="D160" s="63"/>
      <c r="E160" s="64"/>
      <c r="F160" s="65"/>
      <c r="G160" s="66"/>
      <c r="H160" s="67"/>
      <c r="I160" s="67"/>
    </row>
    <row r="161" spans="1:9" ht="14.25">
      <c r="A161" s="61"/>
      <c r="B161" s="62"/>
      <c r="C161" s="61"/>
      <c r="D161" s="63"/>
      <c r="E161" s="64"/>
      <c r="F161" s="65"/>
      <c r="G161" s="66"/>
      <c r="H161" s="67"/>
      <c r="I161" s="67"/>
    </row>
    <row r="162" spans="1:9" ht="14.25">
      <c r="A162" s="61"/>
      <c r="B162" s="62"/>
      <c r="C162" s="61"/>
      <c r="D162" s="63"/>
      <c r="E162" s="64"/>
      <c r="F162" s="65"/>
      <c r="G162" s="66"/>
      <c r="H162" s="67"/>
      <c r="I162" s="67"/>
    </row>
    <row r="163" spans="1:9" ht="14.25">
      <c r="A163" s="61"/>
      <c r="B163" s="62"/>
      <c r="C163" s="61"/>
      <c r="D163" s="63"/>
      <c r="E163" s="64"/>
      <c r="F163" s="65"/>
      <c r="G163" s="66"/>
      <c r="H163" s="67"/>
      <c r="I163" s="67"/>
    </row>
    <row r="164" spans="1:9" ht="14.25">
      <c r="A164" s="61"/>
      <c r="B164" s="62"/>
      <c r="C164" s="61"/>
      <c r="D164" s="63"/>
      <c r="E164" s="64"/>
      <c r="F164" s="65"/>
      <c r="G164" s="66"/>
      <c r="H164" s="67"/>
      <c r="I164" s="67"/>
    </row>
    <row r="165" spans="1:9" ht="14.25">
      <c r="A165" s="61"/>
      <c r="B165" s="62"/>
      <c r="C165" s="61"/>
      <c r="D165" s="63"/>
      <c r="E165" s="64"/>
      <c r="F165" s="65"/>
      <c r="G165" s="66"/>
      <c r="H165" s="67"/>
      <c r="I165" s="67"/>
    </row>
    <row r="166" spans="1:9" ht="14.25">
      <c r="A166" s="61"/>
      <c r="B166" s="62"/>
      <c r="C166" s="61"/>
      <c r="D166" s="63"/>
      <c r="E166" s="64"/>
      <c r="F166" s="65"/>
      <c r="G166" s="66"/>
      <c r="H166" s="67"/>
      <c r="I166" s="67"/>
    </row>
    <row r="167" spans="1:9" ht="14.25">
      <c r="A167" s="61"/>
      <c r="B167" s="62"/>
      <c r="C167" s="61"/>
      <c r="D167" s="63"/>
      <c r="E167" s="64"/>
      <c r="F167" s="65"/>
      <c r="G167" s="66"/>
      <c r="H167" s="67"/>
      <c r="I167" s="67"/>
    </row>
    <row r="168" spans="1:9" ht="14.25">
      <c r="A168" s="61"/>
      <c r="B168" s="62"/>
      <c r="C168" s="61"/>
      <c r="D168" s="63"/>
      <c r="E168" s="64"/>
      <c r="F168" s="65"/>
      <c r="G168" s="66"/>
      <c r="H168" s="67"/>
      <c r="I168" s="67"/>
    </row>
  </sheetData>
  <sheetProtection selectLockedCells="1" selectUnlockedCells="1"/>
  <mergeCells count="1">
    <mergeCell ref="A1:G1"/>
  </mergeCells>
  <printOptions/>
  <pageMargins left="0.11805555555555555" right="0.11805555555555555" top="0.39375" bottom="0.39375" header="0.5118055555555555" footer="0.5118055555555555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永利　理恵</cp:lastModifiedBy>
  <cp:lastPrinted>2013-04-04T12:07:24Z</cp:lastPrinted>
  <dcterms:created xsi:type="dcterms:W3CDTF">2013-03-16T12:37:14Z</dcterms:created>
  <dcterms:modified xsi:type="dcterms:W3CDTF">2013-04-04T14:32:50Z</dcterms:modified>
  <cp:category/>
  <cp:version/>
  <cp:contentType/>
  <cp:contentStatus/>
</cp:coreProperties>
</file>