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44" windowHeight="8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<sst xmlns="http://schemas.openxmlformats.org/spreadsheetml/2006/main" count="328" uniqueCount="177">
  <si>
    <t>╋</t>
  </si>
  <si>
    <t>┳</t>
  </si>
  <si>
    <t>川崎街道、府中街道</t>
  </si>
  <si>
    <t>┫</t>
  </si>
  <si>
    <r>
      <t>201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BRM1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0西東京200㎞三浦半島キューシート</t>
    </r>
  </si>
  <si>
    <t>進路</t>
  </si>
  <si>
    <t>距離</t>
  </si>
  <si>
    <t>通過地点</t>
  </si>
  <si>
    <t>路線</t>
  </si>
  <si>
    <t>備考</t>
  </si>
  <si>
    <t>道標</t>
  </si>
  <si>
    <t>積算</t>
  </si>
  <si>
    <t>区間</t>
  </si>
  <si>
    <t>左</t>
  </si>
  <si>
    <t>スタート 淡嶋神社公園 6:00～6:30</t>
  </si>
  <si>
    <t>受付は淡嶋神社で行います。</t>
  </si>
  <si>
    <t>右</t>
  </si>
  <si>
    <t>市道、T57</t>
  </si>
  <si>
    <t>新袋橋S</t>
  </si>
  <si>
    <t>多摩卸売市場前S</t>
  </si>
  <si>
    <t>聖ヶ丘四丁目S</t>
  </si>
  <si>
    <t>市道</t>
  </si>
  <si>
    <t>S</t>
  </si>
  <si>
    <t>連光寺S</t>
  </si>
  <si>
    <t>T137</t>
  </si>
  <si>
    <t>聖蹟記念館S</t>
  </si>
  <si>
    <t>T137</t>
  </si>
  <si>
    <t>連光寺坂上S</t>
  </si>
  <si>
    <t>T41、T9、R409</t>
  </si>
  <si>
    <t>下平間交番S</t>
  </si>
  <si>
    <t>R409</t>
  </si>
  <si>
    <t>南部沿線道路</t>
  </si>
  <si>
    <t>⇒浮島、川崎駅</t>
  </si>
  <si>
    <r>
      <t>競馬場前</t>
    </r>
    <r>
      <rPr>
        <sz val="11"/>
        <rFont val="ＭＳ Ｐゴシック"/>
        <family val="3"/>
      </rPr>
      <t>S</t>
    </r>
  </si>
  <si>
    <t>R15</t>
  </si>
  <si>
    <t>⇒横浜</t>
  </si>
  <si>
    <t>直進</t>
  </si>
  <si>
    <r>
      <t>PC1　7-11鶴見市場富士見町店　</t>
    </r>
    <r>
      <rPr>
        <sz val="11"/>
        <color indexed="10"/>
        <rFont val="ＭＳ Ｐゴシック"/>
        <family val="3"/>
      </rPr>
      <t>7:14～9:06　</t>
    </r>
    <r>
      <rPr>
        <sz val="11"/>
        <color indexed="10"/>
        <rFont val="ＭＳ Ｐゴシック"/>
        <family val="3"/>
      </rPr>
      <t>41.5㎞</t>
    </r>
  </si>
  <si>
    <t>↑</t>
  </si>
  <si>
    <r>
      <t xml:space="preserve">左側
</t>
    </r>
    <r>
      <rPr>
        <sz val="11"/>
        <color indexed="10"/>
        <rFont val="ＭＳ Ｐゴシック"/>
        <family val="3"/>
      </rPr>
      <t>（200m手前の市場駅入口Sから側道を走行）</t>
    </r>
  </si>
  <si>
    <t>Y</t>
  </si>
  <si>
    <t>栄町S</t>
  </si>
  <si>
    <t>⇑みなとみらい</t>
  </si>
  <si>
    <t>╋</t>
  </si>
  <si>
    <t>さくら通り西S</t>
  </si>
  <si>
    <t>↑</t>
  </si>
  <si>
    <t>左手奥日本丸</t>
  </si>
  <si>
    <t>国際橋S</t>
  </si>
  <si>
    <t>正面パシフィコ横浜　この先赤レンガ倉庫、クィーンの塔（横浜税関）有り</t>
  </si>
  <si>
    <t>╋</t>
  </si>
  <si>
    <t>県庁前S</t>
  </si>
  <si>
    <t>R133</t>
  </si>
  <si>
    <t>右手奥ジャックの塔（横浜市開港記念会館）</t>
  </si>
  <si>
    <t>╋</t>
  </si>
  <si>
    <t>港郵便局前S</t>
  </si>
  <si>
    <t>左手前キングの塔（神奈川県庁）</t>
  </si>
  <si>
    <t>開港資料館前S</t>
  </si>
  <si>
    <t>小港橋S</t>
  </si>
  <si>
    <t>左方向に直進</t>
  </si>
  <si>
    <t>┣</t>
  </si>
  <si>
    <t>間門S</t>
  </si>
  <si>
    <t>Y</t>
  </si>
  <si>
    <t>小川町S</t>
  </si>
  <si>
    <t>よこすか海岸通り</t>
  </si>
  <si>
    <t>三春三丁目S</t>
  </si>
  <si>
    <t>S</t>
  </si>
  <si>
    <t>左京急観音崎レストハウス</t>
  </si>
  <si>
    <t>観音崎大橋S</t>
  </si>
  <si>
    <t>K215</t>
  </si>
  <si>
    <t>⇐久里浜、浦賀</t>
  </si>
  <si>
    <t>鴨居港S</t>
  </si>
  <si>
    <r>
      <t xml:space="preserve">┣ - </t>
    </r>
    <r>
      <rPr>
        <sz val="11"/>
        <rFont val="ＭＳ Ｐゴシック"/>
        <family val="3"/>
      </rPr>
      <t>┓</t>
    </r>
  </si>
  <si>
    <t>右－左</t>
  </si>
  <si>
    <t>↑</t>
  </si>
  <si>
    <t>┣</t>
  </si>
  <si>
    <t>乗船料200円　12～13時は昼休み乗船不可</t>
  </si>
  <si>
    <t>┣ - ┫</t>
  </si>
  <si>
    <t xml:space="preserve">          </t>
  </si>
  <si>
    <t>R209</t>
  </si>
  <si>
    <t>右手前ミニストップ</t>
  </si>
  <si>
    <t>浦賀駅前S</t>
  </si>
  <si>
    <t>K208</t>
  </si>
  <si>
    <t>⇐三浦、久里浜</t>
  </si>
  <si>
    <t>浦賀交番前S</t>
  </si>
  <si>
    <t>市道、K212</t>
  </si>
  <si>
    <t>野比S</t>
  </si>
  <si>
    <t>⇐城ケ島、三崎</t>
  </si>
  <si>
    <t>三浦海岸S</t>
  </si>
  <si>
    <t>⇐剣崎</t>
  </si>
  <si>
    <t>右</t>
  </si>
  <si>
    <t>市道</t>
  </si>
  <si>
    <t>⇒横須賀、城ケ島</t>
  </si>
  <si>
    <t>城ケ島入口S</t>
  </si>
  <si>
    <t>K26</t>
  </si>
  <si>
    <t>右手ENEOS</t>
  </si>
  <si>
    <t>直進</t>
  </si>
  <si>
    <t>PC2　ローソン三浦栄町店                09:28～13:52　76.9km</t>
  </si>
  <si>
    <t>左側</t>
  </si>
  <si>
    <t>三浦市役所入口S</t>
  </si>
  <si>
    <t>三浦公園S</t>
  </si>
  <si>
    <t>K216</t>
  </si>
  <si>
    <t>┫- ┳</t>
  </si>
  <si>
    <r>
      <t>左－</t>
    </r>
    <r>
      <rPr>
        <sz val="11"/>
        <rFont val="ＭＳ Ｐゴシック"/>
        <family val="3"/>
      </rPr>
      <t>右</t>
    </r>
  </si>
  <si>
    <t>左手前にごはん亭油壺店</t>
  </si>
  <si>
    <t>引橋S</t>
  </si>
  <si>
    <t>R134</t>
  </si>
  <si>
    <t>⇖鎌倉、葉山</t>
  </si>
  <si>
    <t>葉山御用邸前S</t>
  </si>
  <si>
    <t>K207</t>
  </si>
  <si>
    <t>⇑森戸海岸</t>
  </si>
  <si>
    <t>渚橋S</t>
  </si>
  <si>
    <t>　</t>
  </si>
  <si>
    <t>柳島S</t>
  </si>
  <si>
    <t>K46</t>
  </si>
  <si>
    <r>
      <t xml:space="preserve">歩道橋を渡り右折
</t>
    </r>
    <r>
      <rPr>
        <b/>
        <sz val="11"/>
        <color indexed="10"/>
        <rFont val="ＭＳ Ｐゴシック"/>
        <family val="3"/>
      </rPr>
      <t>有料道路に入らないこと</t>
    </r>
  </si>
  <si>
    <r>
      <t>⇒</t>
    </r>
    <r>
      <rPr>
        <sz val="11"/>
        <rFont val="ＭＳ Ｐゴシック"/>
        <family val="3"/>
      </rPr>
      <t>寒川</t>
    </r>
  </si>
  <si>
    <r>
      <t>PC3</t>
    </r>
    <r>
      <rPr>
        <sz val="11"/>
        <rFont val="ＭＳ Ｐゴシック"/>
        <family val="3"/>
      </rPr>
      <t>　ミニストップ寒川田端店         　</t>
    </r>
    <r>
      <rPr>
        <sz val="11"/>
        <color indexed="10"/>
        <rFont val="ＭＳ Ｐゴシック"/>
        <family val="3"/>
      </rPr>
      <t>10:5</t>
    </r>
    <r>
      <rPr>
        <sz val="11"/>
        <color indexed="10"/>
        <rFont val="ＭＳ Ｐゴシック"/>
        <family val="3"/>
      </rPr>
      <t>6</t>
    </r>
    <r>
      <rPr>
        <sz val="11"/>
        <color indexed="10"/>
        <rFont val="ＭＳ Ｐゴシック"/>
        <family val="3"/>
      </rPr>
      <t>～17:1</t>
    </r>
    <r>
      <rPr>
        <sz val="11"/>
        <color indexed="10"/>
        <rFont val="ＭＳ Ｐゴシック"/>
        <family val="3"/>
      </rPr>
      <t>2</t>
    </r>
    <r>
      <rPr>
        <sz val="11"/>
        <color indexed="10"/>
        <rFont val="ＭＳ Ｐゴシック"/>
        <family val="3"/>
      </rPr>
      <t>　49.6㎞</t>
    </r>
    <r>
      <rPr>
        <sz val="11"/>
        <color indexed="10"/>
        <rFont val="ＭＳ Ｐゴシック"/>
        <family val="3"/>
      </rPr>
      <t>　</t>
    </r>
    <r>
      <rPr>
        <sz val="11"/>
        <rFont val="ＭＳ Ｐゴシック"/>
        <family val="3"/>
      </rPr>
      <t>　</t>
    </r>
  </si>
  <si>
    <t>左側</t>
  </si>
  <si>
    <t>右[Seria]</t>
  </si>
  <si>
    <t>⇖倉見駅</t>
  </si>
  <si>
    <t>Y</t>
  </si>
  <si>
    <t>踏切を渡る</t>
  </si>
  <si>
    <t>左手前鉄塔の有る住宅
（右手有料老人ホーム ミモザ寒川の看板より70m先）</t>
  </si>
  <si>
    <t>「ひらいずみばし」を渡る</t>
  </si>
  <si>
    <t>市道、K43</t>
  </si>
  <si>
    <t>中新田市街道S</t>
  </si>
  <si>
    <t>右手奥ネオ21クリーニング</t>
  </si>
  <si>
    <t>「馬船橋」を渡る</t>
  </si>
  <si>
    <t>右手奥「止まれ」の標識</t>
  </si>
  <si>
    <t>正面工場</t>
  </si>
  <si>
    <t>右トナミ運輸</t>
  </si>
  <si>
    <t>右手前老人ホーム「第二座間苑」</t>
  </si>
  <si>
    <t>西中学校前S</t>
  </si>
  <si>
    <t>┳</t>
  </si>
  <si>
    <t>新磯橋入口S</t>
  </si>
  <si>
    <t>K46</t>
  </si>
  <si>
    <t>田尻S</t>
  </si>
  <si>
    <t>⇒上溝</t>
  </si>
  <si>
    <t>九沢橋S</t>
  </si>
  <si>
    <t>K63</t>
  </si>
  <si>
    <t>⇒城山、橋本</t>
  </si>
  <si>
    <t>中ノ原S</t>
  </si>
  <si>
    <t>弥栄高校入口S</t>
  </si>
  <si>
    <t>K57</t>
  </si>
  <si>
    <t>左手奥ガリバー</t>
  </si>
  <si>
    <t>⇐町田、国道16号</t>
  </si>
  <si>
    <t>根岸西S</t>
  </si>
  <si>
    <t>T47</t>
  </si>
  <si>
    <t>⇒町田</t>
  </si>
  <si>
    <r>
      <t>ゴール　今野製作所駐車場              11:53～19:30　</t>
    </r>
    <r>
      <rPr>
        <sz val="11"/>
        <color indexed="10"/>
        <rFont val="ＭＳ Ｐゴシック"/>
        <family val="3"/>
      </rPr>
      <t>36.6</t>
    </r>
    <r>
      <rPr>
        <sz val="11"/>
        <color indexed="10"/>
        <rFont val="ＭＳ Ｐゴシック"/>
        <family val="3"/>
      </rPr>
      <t>㎞</t>
    </r>
  </si>
  <si>
    <t>下根岸S右手奥</t>
  </si>
  <si>
    <t>（距離は目安です。あらかじめ使い慣れた地図でコースを確認してください。）R=国道　K、T＝地方道　S＝信号</t>
  </si>
  <si>
    <t>NO.</t>
  </si>
  <si>
    <t>T47</t>
  </si>
  <si>
    <t>T18</t>
  </si>
  <si>
    <t>T18、T19</t>
  </si>
  <si>
    <t>2017.12.10 Ver-2</t>
  </si>
  <si>
    <t>根岸二丁目S</t>
  </si>
  <si>
    <t>R133、市道</t>
  </si>
  <si>
    <t>S</t>
  </si>
  <si>
    <t>R357</t>
  </si>
  <si>
    <t>右</t>
  </si>
  <si>
    <t>⇒八景島、磯子</t>
  </si>
  <si>
    <t>┣</t>
  </si>
  <si>
    <t>┫</t>
  </si>
  <si>
    <t>┣- ┫</t>
  </si>
  <si>
    <r>
      <t>右－</t>
    </r>
    <r>
      <rPr>
        <sz val="11"/>
        <rFont val="ＭＳ Ｐゴシック"/>
        <family val="3"/>
      </rPr>
      <t>左</t>
    </r>
  </si>
  <si>
    <t>K46、K508</t>
  </si>
  <si>
    <t>市道</t>
  </si>
  <si>
    <t>右浦賀駅</t>
  </si>
  <si>
    <r>
      <t>市道</t>
    </r>
    <r>
      <rPr>
        <sz val="11"/>
        <rFont val="ＭＳ Ｐゴシック"/>
        <family val="3"/>
      </rPr>
      <t>、R16</t>
    </r>
  </si>
  <si>
    <t>走水S</t>
  </si>
  <si>
    <t>K209</t>
  </si>
  <si>
    <t>R16</t>
  </si>
  <si>
    <t>⇐うみかぜ公園、平成</t>
  </si>
  <si>
    <t>⇐かもめ団地</t>
  </si>
  <si>
    <t>渡船有り、乗りたい方はどうぞ。　渡船利用の方は下船後、NO.32浦賀交番前Sを左に進む。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</si>
</sst>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Arial Unicode MS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double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42" fillId="0" borderId="0" xfId="0" applyNumberFormat="1" applyFont="1" applyAlignment="1">
      <alignment horizontal="right" vertical="center"/>
    </xf>
    <xf numFmtId="176" fontId="43" fillId="0" borderId="10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13" borderId="12" xfId="0" applyFont="1" applyFill="1" applyBorder="1" applyAlignment="1">
      <alignment vertical="center"/>
    </xf>
    <xf numFmtId="0" fontId="43" fillId="13" borderId="13" xfId="0" applyFont="1" applyFill="1" applyBorder="1" applyAlignment="1">
      <alignment horizontal="center" vertical="center"/>
    </xf>
    <xf numFmtId="0" fontId="43" fillId="13" borderId="14" xfId="0" applyFont="1" applyFill="1" applyBorder="1" applyAlignment="1">
      <alignment horizontal="center" vertical="center"/>
    </xf>
    <xf numFmtId="176" fontId="43" fillId="13" borderId="13" xfId="0" applyNumberFormat="1" applyFont="1" applyFill="1" applyBorder="1" applyAlignment="1">
      <alignment vertical="center"/>
    </xf>
    <xf numFmtId="0" fontId="43" fillId="13" borderId="13" xfId="0" applyFont="1" applyFill="1" applyBorder="1" applyAlignment="1">
      <alignment vertical="center"/>
    </xf>
    <xf numFmtId="0" fontId="43" fillId="13" borderId="13" xfId="0" applyFont="1" applyFill="1" applyBorder="1" applyAlignment="1">
      <alignment vertical="center" wrapText="1"/>
    </xf>
    <xf numFmtId="0" fontId="43" fillId="13" borderId="15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176" fontId="43" fillId="0" borderId="14" xfId="0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176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14" xfId="0" applyFont="1" applyFill="1" applyBorder="1" applyAlignment="1">
      <alignment horizontal="center" vertical="center"/>
    </xf>
    <xf numFmtId="176" fontId="43" fillId="33" borderId="14" xfId="0" applyNumberFormat="1" applyFont="1" applyFill="1" applyBorder="1" applyAlignment="1">
      <alignment vertical="center"/>
    </xf>
    <xf numFmtId="0" fontId="43" fillId="33" borderId="14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/>
    </xf>
    <xf numFmtId="0" fontId="43" fillId="33" borderId="16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 wrapText="1"/>
    </xf>
    <xf numFmtId="176" fontId="43" fillId="13" borderId="14" xfId="0" applyNumberFormat="1" applyFont="1" applyFill="1" applyBorder="1" applyAlignment="1">
      <alignment vertical="center"/>
    </xf>
    <xf numFmtId="0" fontId="43" fillId="13" borderId="14" xfId="0" applyFont="1" applyFill="1" applyBorder="1" applyAlignment="1">
      <alignment vertical="center"/>
    </xf>
    <xf numFmtId="0" fontId="44" fillId="13" borderId="14" xfId="0" applyFont="1" applyFill="1" applyBorder="1" applyAlignment="1">
      <alignment vertical="center"/>
    </xf>
    <xf numFmtId="0" fontId="43" fillId="13" borderId="14" xfId="0" applyFont="1" applyFill="1" applyBorder="1" applyAlignment="1">
      <alignment horizontal="left" vertical="center" wrapText="1"/>
    </xf>
    <xf numFmtId="0" fontId="33" fillId="13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76" fontId="43" fillId="0" borderId="14" xfId="0" applyNumberFormat="1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45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176" fontId="33" fillId="33" borderId="14" xfId="0" applyNumberFormat="1" applyFont="1" applyFill="1" applyBorder="1" applyAlignment="1">
      <alignment vertical="center"/>
    </xf>
    <xf numFmtId="0" fontId="33" fillId="33" borderId="14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vertical="center"/>
    </xf>
    <xf numFmtId="0" fontId="33" fillId="33" borderId="14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/>
    </xf>
    <xf numFmtId="0" fontId="43" fillId="33" borderId="14" xfId="0" applyFont="1" applyFill="1" applyBorder="1" applyAlignment="1">
      <alignment horizontal="center" vertical="center" wrapText="1"/>
    </xf>
    <xf numFmtId="176" fontId="43" fillId="33" borderId="14" xfId="0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5" fillId="0" borderId="14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vertical="center"/>
    </xf>
    <xf numFmtId="0" fontId="43" fillId="13" borderId="18" xfId="0" applyFont="1" applyFill="1" applyBorder="1" applyAlignment="1">
      <alignment horizontal="center" vertical="center"/>
    </xf>
    <xf numFmtId="176" fontId="43" fillId="13" borderId="18" xfId="0" applyNumberFormat="1" applyFont="1" applyFill="1" applyBorder="1" applyAlignment="1">
      <alignment vertical="center"/>
    </xf>
    <xf numFmtId="0" fontId="43" fillId="13" borderId="18" xfId="0" applyFont="1" applyFill="1" applyBorder="1" applyAlignment="1">
      <alignment vertical="center"/>
    </xf>
    <xf numFmtId="0" fontId="43" fillId="13" borderId="18" xfId="0" applyFont="1" applyFill="1" applyBorder="1" applyAlignment="1">
      <alignment vertical="center" wrapText="1"/>
    </xf>
    <xf numFmtId="0" fontId="44" fillId="13" borderId="18" xfId="0" applyFont="1" applyFill="1" applyBorder="1" applyAlignment="1">
      <alignment vertical="center"/>
    </xf>
    <xf numFmtId="0" fontId="43" fillId="13" borderId="19" xfId="0" applyFont="1" applyFill="1" applyBorder="1" applyAlignment="1">
      <alignment vertical="center"/>
    </xf>
    <xf numFmtId="0" fontId="43" fillId="13" borderId="20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3" fillId="13" borderId="21" xfId="0" applyFont="1" applyFill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176" fontId="43" fillId="0" borderId="26" xfId="0" applyNumberFormat="1" applyFont="1" applyBorder="1" applyAlignment="1">
      <alignment horizontal="center" vertical="center"/>
    </xf>
    <xf numFmtId="176" fontId="43" fillId="0" borderId="27" xfId="0" applyNumberFormat="1" applyFont="1" applyBorder="1" applyAlignment="1">
      <alignment horizontal="center" vertical="center"/>
    </xf>
    <xf numFmtId="176" fontId="43" fillId="0" borderId="28" xfId="0" applyNumberFormat="1" applyFont="1" applyBorder="1" applyAlignment="1">
      <alignment horizontal="center" vertical="center"/>
    </xf>
    <xf numFmtId="176" fontId="43" fillId="0" borderId="29" xfId="0" applyNumberFormat="1" applyFont="1" applyBorder="1" applyAlignment="1">
      <alignment horizontal="center" vertical="center"/>
    </xf>
    <xf numFmtId="176" fontId="43" fillId="0" borderId="30" xfId="0" applyNumberFormat="1" applyFont="1" applyBorder="1" applyAlignment="1">
      <alignment horizontal="center" vertical="center"/>
    </xf>
    <xf numFmtId="176" fontId="43" fillId="0" borderId="31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1">
      <selection activeCell="A4" sqref="A4:A5"/>
    </sheetView>
  </sheetViews>
  <sheetFormatPr defaultColWidth="9.140625" defaultRowHeight="15"/>
  <cols>
    <col min="1" max="1" width="4.421875" style="0" customWidth="1"/>
    <col min="2" max="5" width="6.7109375" style="0" customWidth="1"/>
    <col min="6" max="6" width="31.00390625" style="0" customWidth="1"/>
    <col min="7" max="7" width="13.57421875" style="0" customWidth="1"/>
    <col min="8" max="8" width="30.140625" style="0" customWidth="1"/>
    <col min="9" max="9" width="16.57421875" style="0" customWidth="1"/>
  </cols>
  <sheetData>
    <row r="1" spans="1:9" ht="14.25">
      <c r="A1" s="1"/>
      <c r="B1" s="2" t="s">
        <v>4</v>
      </c>
      <c r="C1" s="3"/>
      <c r="D1" s="4"/>
      <c r="E1" s="4"/>
      <c r="F1" s="4"/>
      <c r="G1" s="5"/>
      <c r="I1" s="6"/>
    </row>
    <row r="2" spans="1:9" ht="12.75">
      <c r="A2" s="7" t="s">
        <v>151</v>
      </c>
      <c r="B2" s="7"/>
      <c r="C2" s="7"/>
      <c r="D2" s="7"/>
      <c r="E2" s="7"/>
      <c r="F2" s="7"/>
      <c r="G2" s="7"/>
      <c r="H2" s="7"/>
      <c r="I2" s="6"/>
    </row>
    <row r="3" spans="1:9" ht="13.5" thickBot="1">
      <c r="A3" s="8"/>
      <c r="B3" s="8"/>
      <c r="C3" s="8"/>
      <c r="D3" s="8"/>
      <c r="E3" s="8"/>
      <c r="F3" s="8"/>
      <c r="G3" s="8"/>
      <c r="H3" s="9"/>
      <c r="I3" s="10" t="s">
        <v>156</v>
      </c>
    </row>
    <row r="4" spans="1:9" ht="12.75">
      <c r="A4" s="73" t="s">
        <v>152</v>
      </c>
      <c r="B4" s="75" t="s">
        <v>5</v>
      </c>
      <c r="C4" s="76"/>
      <c r="D4" s="79" t="s">
        <v>6</v>
      </c>
      <c r="E4" s="80"/>
      <c r="F4" s="81" t="s">
        <v>7</v>
      </c>
      <c r="G4" s="81" t="s">
        <v>8</v>
      </c>
      <c r="H4" s="81" t="s">
        <v>9</v>
      </c>
      <c r="I4" s="71" t="s">
        <v>10</v>
      </c>
    </row>
    <row r="5" spans="1:9" ht="13.5" thickBot="1">
      <c r="A5" s="74"/>
      <c r="B5" s="77"/>
      <c r="C5" s="78"/>
      <c r="D5" s="11" t="s">
        <v>11</v>
      </c>
      <c r="E5" s="12" t="s">
        <v>12</v>
      </c>
      <c r="F5" s="82"/>
      <c r="G5" s="82"/>
      <c r="H5" s="82"/>
      <c r="I5" s="72"/>
    </row>
    <row r="6" spans="1:9" ht="26.25" customHeight="1" thickTop="1">
      <c r="A6" s="70">
        <v>1</v>
      </c>
      <c r="B6" s="14"/>
      <c r="C6" s="15" t="s">
        <v>13</v>
      </c>
      <c r="D6" s="16">
        <v>0</v>
      </c>
      <c r="E6" s="16">
        <v>0</v>
      </c>
      <c r="F6" s="17" t="s">
        <v>14</v>
      </c>
      <c r="G6" s="17" t="s">
        <v>153</v>
      </c>
      <c r="H6" s="18" t="s">
        <v>15</v>
      </c>
      <c r="I6" s="19"/>
    </row>
    <row r="7" spans="1:9" ht="12.75">
      <c r="A7" s="20">
        <v>2</v>
      </c>
      <c r="B7" s="21" t="s">
        <v>0</v>
      </c>
      <c r="C7" s="21" t="s">
        <v>16</v>
      </c>
      <c r="D7" s="22">
        <f>D6+E7</f>
        <v>0.2</v>
      </c>
      <c r="E7" s="22">
        <v>0.2</v>
      </c>
      <c r="F7" s="23" t="s">
        <v>157</v>
      </c>
      <c r="G7" s="23" t="s">
        <v>17</v>
      </c>
      <c r="H7" s="23"/>
      <c r="I7" s="24"/>
    </row>
    <row r="8" spans="1:9" ht="12.75">
      <c r="A8" s="20">
        <v>3</v>
      </c>
      <c r="B8" s="21" t="s">
        <v>0</v>
      </c>
      <c r="C8" s="21" t="s">
        <v>13</v>
      </c>
      <c r="D8" s="22">
        <f aca="true" t="shared" si="0" ref="D8:D71">D7+E8</f>
        <v>4.1</v>
      </c>
      <c r="E8" s="22">
        <v>3.9</v>
      </c>
      <c r="F8" s="23" t="s">
        <v>18</v>
      </c>
      <c r="G8" s="23" t="s">
        <v>154</v>
      </c>
      <c r="H8" s="23"/>
      <c r="I8" s="24"/>
    </row>
    <row r="9" spans="1:9" ht="12.75">
      <c r="A9" s="20">
        <v>4</v>
      </c>
      <c r="B9" s="21" t="s">
        <v>0</v>
      </c>
      <c r="C9" s="21" t="s">
        <v>16</v>
      </c>
      <c r="D9" s="22">
        <f t="shared" si="0"/>
        <v>6.8999999999999995</v>
      </c>
      <c r="E9" s="22">
        <v>2.8</v>
      </c>
      <c r="F9" s="23" t="s">
        <v>19</v>
      </c>
      <c r="G9" s="23" t="s">
        <v>155</v>
      </c>
      <c r="H9" s="23"/>
      <c r="I9" s="24"/>
    </row>
    <row r="10" spans="1:9" ht="12.75">
      <c r="A10" s="20">
        <v>5</v>
      </c>
      <c r="B10" s="21" t="s">
        <v>0</v>
      </c>
      <c r="C10" s="21" t="s">
        <v>13</v>
      </c>
      <c r="D10" s="22">
        <f t="shared" si="0"/>
        <v>9.7</v>
      </c>
      <c r="E10" s="22">
        <v>2.8</v>
      </c>
      <c r="F10" s="23" t="s">
        <v>20</v>
      </c>
      <c r="G10" s="23" t="s">
        <v>21</v>
      </c>
      <c r="H10" s="23"/>
      <c r="I10" s="24"/>
    </row>
    <row r="11" spans="1:9" ht="12.75">
      <c r="A11" s="20">
        <v>6</v>
      </c>
      <c r="B11" s="21" t="s">
        <v>1</v>
      </c>
      <c r="C11" s="21" t="s">
        <v>16</v>
      </c>
      <c r="D11" s="22">
        <f t="shared" si="0"/>
        <v>9.899999999999999</v>
      </c>
      <c r="E11" s="22">
        <v>0.2</v>
      </c>
      <c r="F11" s="23" t="s">
        <v>22</v>
      </c>
      <c r="G11" s="23" t="s">
        <v>21</v>
      </c>
      <c r="H11" s="23"/>
      <c r="I11" s="24"/>
    </row>
    <row r="12" spans="1:9" ht="12.75">
      <c r="A12" s="20">
        <v>7</v>
      </c>
      <c r="B12" s="21" t="s">
        <v>1</v>
      </c>
      <c r="C12" s="21" t="s">
        <v>13</v>
      </c>
      <c r="D12" s="22">
        <f t="shared" si="0"/>
        <v>10.499999999999998</v>
      </c>
      <c r="E12" s="22">
        <v>0.6</v>
      </c>
      <c r="F12" s="23" t="s">
        <v>23</v>
      </c>
      <c r="G12" s="23" t="s">
        <v>24</v>
      </c>
      <c r="H12" s="23"/>
      <c r="I12" s="24"/>
    </row>
    <row r="13" spans="1:9" ht="12.75">
      <c r="A13" s="20">
        <v>8</v>
      </c>
      <c r="B13" s="21" t="s">
        <v>0</v>
      </c>
      <c r="C13" s="21" t="s">
        <v>16</v>
      </c>
      <c r="D13" s="22">
        <f t="shared" si="0"/>
        <v>10.999999999999998</v>
      </c>
      <c r="E13" s="22">
        <v>0.5</v>
      </c>
      <c r="F13" s="23" t="s">
        <v>25</v>
      </c>
      <c r="G13" s="23" t="s">
        <v>26</v>
      </c>
      <c r="H13" s="23"/>
      <c r="I13" s="24"/>
    </row>
    <row r="14" spans="1:9" ht="12.75">
      <c r="A14" s="20">
        <v>9</v>
      </c>
      <c r="B14" s="21" t="s">
        <v>0</v>
      </c>
      <c r="C14" s="21" t="s">
        <v>16</v>
      </c>
      <c r="D14" s="22">
        <f t="shared" si="0"/>
        <v>11.299999999999999</v>
      </c>
      <c r="E14" s="22">
        <v>0.3</v>
      </c>
      <c r="F14" s="23" t="s">
        <v>27</v>
      </c>
      <c r="G14" s="23" t="s">
        <v>28</v>
      </c>
      <c r="H14" s="23" t="s">
        <v>2</v>
      </c>
      <c r="I14" s="24"/>
    </row>
    <row r="15" spans="1:9" ht="12.75">
      <c r="A15" s="20">
        <v>10</v>
      </c>
      <c r="B15" s="25" t="s">
        <v>1</v>
      </c>
      <c r="C15" s="25" t="s">
        <v>16</v>
      </c>
      <c r="D15" s="26">
        <f t="shared" si="0"/>
        <v>35.3</v>
      </c>
      <c r="E15" s="26">
        <v>24</v>
      </c>
      <c r="F15" s="27" t="s">
        <v>29</v>
      </c>
      <c r="G15" s="27" t="s">
        <v>30</v>
      </c>
      <c r="H15" s="27" t="s">
        <v>31</v>
      </c>
      <c r="I15" s="28" t="s">
        <v>32</v>
      </c>
    </row>
    <row r="16" spans="1:9" ht="12.75">
      <c r="A16" s="20">
        <v>11</v>
      </c>
      <c r="B16" s="21" t="s">
        <v>0</v>
      </c>
      <c r="C16" s="21" t="s">
        <v>16</v>
      </c>
      <c r="D16" s="22">
        <f t="shared" si="0"/>
        <v>38.699999999999996</v>
      </c>
      <c r="E16" s="22">
        <v>3.4</v>
      </c>
      <c r="F16" s="23" t="s">
        <v>33</v>
      </c>
      <c r="G16" s="23" t="s">
        <v>34</v>
      </c>
      <c r="H16" s="29"/>
      <c r="I16" s="24" t="s">
        <v>35</v>
      </c>
    </row>
    <row r="17" spans="1:9" ht="39">
      <c r="A17" s="30">
        <v>12</v>
      </c>
      <c r="B17" s="31"/>
      <c r="C17" s="31" t="s">
        <v>36</v>
      </c>
      <c r="D17" s="32">
        <f t="shared" si="0"/>
        <v>41.49999999999999</v>
      </c>
      <c r="E17" s="32">
        <v>2.8</v>
      </c>
      <c r="F17" s="33" t="s">
        <v>37</v>
      </c>
      <c r="G17" s="34" t="s">
        <v>38</v>
      </c>
      <c r="H17" s="33" t="s">
        <v>39</v>
      </c>
      <c r="I17" s="35"/>
    </row>
    <row r="18" spans="1:9" ht="12.75">
      <c r="A18" s="20">
        <v>13</v>
      </c>
      <c r="B18" s="36" t="s">
        <v>40</v>
      </c>
      <c r="C18" s="21" t="s">
        <v>36</v>
      </c>
      <c r="D18" s="22">
        <f t="shared" si="0"/>
        <v>48.99999999999999</v>
      </c>
      <c r="E18" s="22">
        <v>7.5</v>
      </c>
      <c r="F18" s="23" t="s">
        <v>41</v>
      </c>
      <c r="G18" s="23" t="s">
        <v>21</v>
      </c>
      <c r="H18" s="23"/>
      <c r="I18" s="24" t="s">
        <v>42</v>
      </c>
    </row>
    <row r="19" spans="1:9" ht="12.75">
      <c r="A19" s="20">
        <v>14</v>
      </c>
      <c r="B19" s="21" t="s">
        <v>43</v>
      </c>
      <c r="C19" s="21" t="s">
        <v>13</v>
      </c>
      <c r="D19" s="22">
        <f t="shared" si="0"/>
        <v>50.99999999999999</v>
      </c>
      <c r="E19" s="22">
        <v>2</v>
      </c>
      <c r="F19" s="23" t="s">
        <v>44</v>
      </c>
      <c r="G19" s="29" t="s">
        <v>45</v>
      </c>
      <c r="H19" s="23" t="s">
        <v>46</v>
      </c>
      <c r="I19" s="24"/>
    </row>
    <row r="20" spans="1:9" ht="39.75" customHeight="1">
      <c r="A20" s="20">
        <v>15</v>
      </c>
      <c r="B20" s="21" t="s">
        <v>1</v>
      </c>
      <c r="C20" s="21" t="s">
        <v>16</v>
      </c>
      <c r="D20" s="22">
        <f t="shared" si="0"/>
        <v>51.599999999999994</v>
      </c>
      <c r="E20" s="22">
        <v>0.6</v>
      </c>
      <c r="F20" s="23" t="s">
        <v>47</v>
      </c>
      <c r="G20" s="29" t="s">
        <v>38</v>
      </c>
      <c r="H20" s="37" t="s">
        <v>48</v>
      </c>
      <c r="I20" s="24"/>
    </row>
    <row r="21" spans="1:9" ht="12.75">
      <c r="A21" s="20">
        <v>16</v>
      </c>
      <c r="B21" s="21" t="s">
        <v>49</v>
      </c>
      <c r="C21" s="21" t="s">
        <v>13</v>
      </c>
      <c r="D21" s="22">
        <f t="shared" si="0"/>
        <v>52.89999999999999</v>
      </c>
      <c r="E21" s="22">
        <v>1.3</v>
      </c>
      <c r="F21" s="23" t="s">
        <v>50</v>
      </c>
      <c r="G21" s="23" t="s">
        <v>51</v>
      </c>
      <c r="H21" s="23" t="s">
        <v>52</v>
      </c>
      <c r="I21" s="24"/>
    </row>
    <row r="22" spans="1:9" ht="12.75">
      <c r="A22" s="20">
        <v>17</v>
      </c>
      <c r="B22" s="21" t="s">
        <v>53</v>
      </c>
      <c r="C22" s="21" t="s">
        <v>13</v>
      </c>
      <c r="D22" s="22">
        <f t="shared" si="0"/>
        <v>53.099999999999994</v>
      </c>
      <c r="E22" s="22">
        <v>0.2</v>
      </c>
      <c r="F22" s="23" t="s">
        <v>54</v>
      </c>
      <c r="G22" s="29" t="s">
        <v>38</v>
      </c>
      <c r="H22" s="23" t="s">
        <v>55</v>
      </c>
      <c r="I22" s="24"/>
    </row>
    <row r="23" spans="1:9" ht="12.75">
      <c r="A23" s="20">
        <v>18</v>
      </c>
      <c r="B23" s="21" t="s">
        <v>1</v>
      </c>
      <c r="C23" s="21" t="s">
        <v>16</v>
      </c>
      <c r="D23" s="22">
        <f t="shared" si="0"/>
        <v>53.199999999999996</v>
      </c>
      <c r="E23" s="22">
        <v>0.1</v>
      </c>
      <c r="F23" s="23" t="s">
        <v>56</v>
      </c>
      <c r="G23" s="23" t="s">
        <v>158</v>
      </c>
      <c r="H23" s="23"/>
      <c r="I23" s="24"/>
    </row>
    <row r="24" spans="1:9" ht="12.75">
      <c r="A24" s="20">
        <v>19</v>
      </c>
      <c r="B24" s="36" t="s">
        <v>40</v>
      </c>
      <c r="C24" s="21" t="s">
        <v>13</v>
      </c>
      <c r="D24" s="22">
        <f t="shared" si="0"/>
        <v>55.9</v>
      </c>
      <c r="E24" s="22">
        <v>2.7</v>
      </c>
      <c r="F24" s="23" t="s">
        <v>57</v>
      </c>
      <c r="G24" s="23" t="s">
        <v>21</v>
      </c>
      <c r="H24" s="23" t="s">
        <v>58</v>
      </c>
      <c r="I24" s="24"/>
    </row>
    <row r="25" spans="1:9" ht="12.75">
      <c r="A25" s="20">
        <v>20</v>
      </c>
      <c r="B25" s="21" t="s">
        <v>1</v>
      </c>
      <c r="C25" s="21" t="s">
        <v>161</v>
      </c>
      <c r="D25" s="22">
        <f t="shared" si="0"/>
        <v>57</v>
      </c>
      <c r="E25" s="22">
        <v>1.1</v>
      </c>
      <c r="F25" s="23" t="s">
        <v>159</v>
      </c>
      <c r="G25" s="23" t="s">
        <v>160</v>
      </c>
      <c r="H25" s="23"/>
      <c r="I25" s="24" t="s">
        <v>162</v>
      </c>
    </row>
    <row r="26" spans="1:9" ht="12.75">
      <c r="A26" s="20">
        <v>21</v>
      </c>
      <c r="B26" s="21" t="s">
        <v>59</v>
      </c>
      <c r="C26" s="21" t="s">
        <v>36</v>
      </c>
      <c r="D26" s="22">
        <f t="shared" si="0"/>
        <v>60.1</v>
      </c>
      <c r="E26" s="22">
        <v>3.1</v>
      </c>
      <c r="F26" s="23" t="s">
        <v>60</v>
      </c>
      <c r="G26" s="23" t="s">
        <v>170</v>
      </c>
      <c r="H26" s="23"/>
      <c r="I26" s="24"/>
    </row>
    <row r="27" spans="1:9" ht="12.75">
      <c r="A27" s="20">
        <v>22</v>
      </c>
      <c r="B27" s="36" t="s">
        <v>61</v>
      </c>
      <c r="C27" s="21" t="s">
        <v>13</v>
      </c>
      <c r="D27" s="22">
        <f t="shared" si="0"/>
        <v>81.8</v>
      </c>
      <c r="E27" s="22">
        <v>21.7</v>
      </c>
      <c r="F27" s="23" t="s">
        <v>62</v>
      </c>
      <c r="G27" s="23" t="s">
        <v>21</v>
      </c>
      <c r="H27" s="23" t="s">
        <v>63</v>
      </c>
      <c r="I27" s="69" t="s">
        <v>174</v>
      </c>
    </row>
    <row r="28" spans="1:9" ht="12.75">
      <c r="A28" s="20">
        <v>23</v>
      </c>
      <c r="B28" s="21" t="s">
        <v>1</v>
      </c>
      <c r="C28" s="21" t="s">
        <v>13</v>
      </c>
      <c r="D28" s="22">
        <f t="shared" si="0"/>
        <v>84.5</v>
      </c>
      <c r="E28" s="22">
        <v>2.7</v>
      </c>
      <c r="F28" s="23" t="s">
        <v>64</v>
      </c>
      <c r="G28" s="23" t="s">
        <v>173</v>
      </c>
      <c r="H28" s="23"/>
      <c r="I28" s="24"/>
    </row>
    <row r="29" spans="1:9" ht="12.75">
      <c r="A29" s="20">
        <v>24</v>
      </c>
      <c r="B29" s="21" t="s">
        <v>59</v>
      </c>
      <c r="C29" s="21" t="s">
        <v>36</v>
      </c>
      <c r="D29" s="22">
        <f t="shared" si="0"/>
        <v>89.8</v>
      </c>
      <c r="E29" s="22">
        <v>5.3</v>
      </c>
      <c r="F29" s="23" t="s">
        <v>171</v>
      </c>
      <c r="G29" s="23" t="s">
        <v>172</v>
      </c>
      <c r="H29" s="23" t="s">
        <v>66</v>
      </c>
      <c r="I29" s="24"/>
    </row>
    <row r="30" spans="1:9" ht="12.75">
      <c r="A30" s="20">
        <v>25</v>
      </c>
      <c r="B30" s="21" t="s">
        <v>1</v>
      </c>
      <c r="C30" s="21" t="s">
        <v>13</v>
      </c>
      <c r="D30" s="22">
        <f t="shared" si="0"/>
        <v>91.2</v>
      </c>
      <c r="E30" s="22">
        <v>1.4</v>
      </c>
      <c r="F30" s="23" t="s">
        <v>67</v>
      </c>
      <c r="G30" s="29" t="s">
        <v>38</v>
      </c>
      <c r="H30" s="23"/>
      <c r="I30" s="24" t="s">
        <v>69</v>
      </c>
    </row>
    <row r="31" spans="1:9" ht="12.75">
      <c r="A31" s="20">
        <v>26</v>
      </c>
      <c r="B31" s="36" t="s">
        <v>61</v>
      </c>
      <c r="C31" s="21" t="s">
        <v>13</v>
      </c>
      <c r="D31" s="22">
        <f t="shared" si="0"/>
        <v>91.5</v>
      </c>
      <c r="E31" s="22">
        <v>0.3</v>
      </c>
      <c r="F31" s="23" t="s">
        <v>70</v>
      </c>
      <c r="G31" s="23" t="s">
        <v>21</v>
      </c>
      <c r="H31" s="23"/>
      <c r="I31" s="24" t="s">
        <v>175</v>
      </c>
    </row>
    <row r="32" spans="1:9" ht="12.75">
      <c r="A32" s="20">
        <v>27</v>
      </c>
      <c r="B32" s="21" t="s">
        <v>71</v>
      </c>
      <c r="C32" s="21" t="s">
        <v>72</v>
      </c>
      <c r="D32" s="22">
        <f t="shared" si="0"/>
        <v>93.2</v>
      </c>
      <c r="E32" s="22">
        <v>1.7</v>
      </c>
      <c r="F32" s="23"/>
      <c r="G32" s="29" t="s">
        <v>73</v>
      </c>
      <c r="H32" s="23"/>
      <c r="I32" s="24"/>
    </row>
    <row r="33" spans="1:9" ht="39" customHeight="1">
      <c r="A33" s="13">
        <v>28</v>
      </c>
      <c r="B33" s="15" t="s">
        <v>74</v>
      </c>
      <c r="C33" s="15" t="s">
        <v>16</v>
      </c>
      <c r="D33" s="38">
        <f t="shared" si="0"/>
        <v>93.4</v>
      </c>
      <c r="E33" s="38">
        <v>0.2</v>
      </c>
      <c r="F33" s="39"/>
      <c r="G33" s="40" t="s">
        <v>38</v>
      </c>
      <c r="H33" s="41" t="s">
        <v>176</v>
      </c>
      <c r="I33" s="42" t="s">
        <v>75</v>
      </c>
    </row>
    <row r="34" spans="1:9" ht="15">
      <c r="A34" s="20">
        <v>29</v>
      </c>
      <c r="B34" s="21" t="s">
        <v>76</v>
      </c>
      <c r="C34" s="21" t="s">
        <v>72</v>
      </c>
      <c r="D34" s="22">
        <f t="shared" si="0"/>
        <v>93.60000000000001</v>
      </c>
      <c r="E34" s="22">
        <v>0.2</v>
      </c>
      <c r="F34" s="43" t="s">
        <v>77</v>
      </c>
      <c r="G34" s="29" t="s">
        <v>38</v>
      </c>
      <c r="H34" s="23"/>
      <c r="I34" s="24"/>
    </row>
    <row r="35" spans="1:9" ht="12.75">
      <c r="A35" s="20">
        <v>30</v>
      </c>
      <c r="B35" s="21" t="s">
        <v>1</v>
      </c>
      <c r="C35" s="21" t="s">
        <v>13</v>
      </c>
      <c r="D35" s="22">
        <f t="shared" si="0"/>
        <v>93.7</v>
      </c>
      <c r="E35" s="22">
        <v>0.1</v>
      </c>
      <c r="F35" s="23" t="s">
        <v>65</v>
      </c>
      <c r="G35" s="23" t="s">
        <v>78</v>
      </c>
      <c r="H35" s="23" t="s">
        <v>79</v>
      </c>
      <c r="I35" s="24"/>
    </row>
    <row r="36" spans="1:9" ht="12.75">
      <c r="A36" s="20">
        <v>31</v>
      </c>
      <c r="B36" s="21" t="s">
        <v>3</v>
      </c>
      <c r="C36" s="21" t="s">
        <v>13</v>
      </c>
      <c r="D36" s="22">
        <f t="shared" si="0"/>
        <v>94.60000000000001</v>
      </c>
      <c r="E36" s="22">
        <v>0.9</v>
      </c>
      <c r="F36" s="23" t="s">
        <v>80</v>
      </c>
      <c r="G36" s="23" t="s">
        <v>81</v>
      </c>
      <c r="H36" s="23" t="s">
        <v>169</v>
      </c>
      <c r="I36" s="24" t="s">
        <v>82</v>
      </c>
    </row>
    <row r="37" spans="1:9" ht="12.75">
      <c r="A37" s="20">
        <v>32</v>
      </c>
      <c r="B37" s="21" t="s">
        <v>59</v>
      </c>
      <c r="C37" s="21" t="s">
        <v>36</v>
      </c>
      <c r="D37" s="22">
        <f t="shared" si="0"/>
        <v>95.9</v>
      </c>
      <c r="E37" s="22">
        <v>1.3</v>
      </c>
      <c r="F37" s="23" t="s">
        <v>83</v>
      </c>
      <c r="G37" s="23" t="s">
        <v>84</v>
      </c>
      <c r="H37" s="23"/>
      <c r="I37" s="24"/>
    </row>
    <row r="38" spans="1:9" ht="12.75">
      <c r="A38" s="20">
        <v>33</v>
      </c>
      <c r="B38" s="21" t="s">
        <v>1</v>
      </c>
      <c r="C38" s="21" t="s">
        <v>13</v>
      </c>
      <c r="D38" s="22">
        <f t="shared" si="0"/>
        <v>102.5</v>
      </c>
      <c r="E38" s="44">
        <v>6.6</v>
      </c>
      <c r="F38" s="45" t="s">
        <v>85</v>
      </c>
      <c r="G38" s="23" t="s">
        <v>105</v>
      </c>
      <c r="H38" s="46"/>
      <c r="I38" s="24" t="s">
        <v>86</v>
      </c>
    </row>
    <row r="39" spans="1:9" ht="12.75">
      <c r="A39" s="20">
        <v>34</v>
      </c>
      <c r="B39" s="21" t="s">
        <v>53</v>
      </c>
      <c r="C39" s="21" t="s">
        <v>13</v>
      </c>
      <c r="D39" s="22">
        <f t="shared" si="0"/>
        <v>106.3</v>
      </c>
      <c r="E39" s="22">
        <v>3.8</v>
      </c>
      <c r="F39" s="23" t="s">
        <v>87</v>
      </c>
      <c r="G39" s="23" t="s">
        <v>68</v>
      </c>
      <c r="H39" s="46"/>
      <c r="I39" s="24" t="s">
        <v>88</v>
      </c>
    </row>
    <row r="40" spans="1:9" ht="12.75">
      <c r="A40" s="20">
        <v>35</v>
      </c>
      <c r="B40" s="25" t="s">
        <v>59</v>
      </c>
      <c r="C40" s="25" t="s">
        <v>89</v>
      </c>
      <c r="D40" s="22">
        <f t="shared" si="0"/>
        <v>116.89999999999999</v>
      </c>
      <c r="E40" s="26">
        <v>10.6</v>
      </c>
      <c r="F40" s="27" t="s">
        <v>22</v>
      </c>
      <c r="G40" s="27" t="s">
        <v>90</v>
      </c>
      <c r="H40" s="46"/>
      <c r="I40" s="28" t="s">
        <v>91</v>
      </c>
    </row>
    <row r="41" spans="1:9" ht="12.75">
      <c r="A41" s="20">
        <v>36</v>
      </c>
      <c r="B41" s="25" t="s">
        <v>1</v>
      </c>
      <c r="C41" s="25" t="s">
        <v>89</v>
      </c>
      <c r="D41" s="22">
        <f t="shared" si="0"/>
        <v>116.99999999999999</v>
      </c>
      <c r="E41" s="26">
        <v>0.1</v>
      </c>
      <c r="F41" s="27" t="s">
        <v>22</v>
      </c>
      <c r="G41" s="27" t="s">
        <v>90</v>
      </c>
      <c r="H41" s="46"/>
      <c r="I41" s="24"/>
    </row>
    <row r="42" spans="1:9" ht="12.75">
      <c r="A42" s="20">
        <v>37</v>
      </c>
      <c r="B42" s="25" t="s">
        <v>1</v>
      </c>
      <c r="C42" s="25" t="s">
        <v>13</v>
      </c>
      <c r="D42" s="22">
        <f t="shared" si="0"/>
        <v>117.99999999999999</v>
      </c>
      <c r="E42" s="26">
        <v>1</v>
      </c>
      <c r="F42" s="27" t="s">
        <v>92</v>
      </c>
      <c r="G42" s="27" t="s">
        <v>93</v>
      </c>
      <c r="H42" s="47" t="s">
        <v>94</v>
      </c>
      <c r="I42" s="24"/>
    </row>
    <row r="43" spans="1:9" ht="26.25" customHeight="1">
      <c r="A43" s="30">
        <v>38</v>
      </c>
      <c r="B43" s="48"/>
      <c r="C43" s="49" t="s">
        <v>95</v>
      </c>
      <c r="D43" s="32">
        <f t="shared" si="0"/>
        <v>118.39999999999999</v>
      </c>
      <c r="E43" s="50">
        <v>0.4</v>
      </c>
      <c r="F43" s="51" t="s">
        <v>96</v>
      </c>
      <c r="G43" s="52" t="s">
        <v>45</v>
      </c>
      <c r="H43" s="53" t="s">
        <v>97</v>
      </c>
      <c r="I43" s="54"/>
    </row>
    <row r="44" spans="1:9" ht="12.75">
      <c r="A44" s="20">
        <v>39</v>
      </c>
      <c r="B44" s="55" t="s">
        <v>61</v>
      </c>
      <c r="C44" s="25" t="s">
        <v>16</v>
      </c>
      <c r="D44" s="22">
        <f t="shared" si="0"/>
        <v>118.99999999999999</v>
      </c>
      <c r="E44" s="26">
        <v>0.6</v>
      </c>
      <c r="F44" s="27" t="s">
        <v>98</v>
      </c>
      <c r="G44" s="56" t="s">
        <v>38</v>
      </c>
      <c r="H44" s="23"/>
      <c r="I44" s="24"/>
    </row>
    <row r="45" spans="1:9" ht="12.75">
      <c r="A45" s="20">
        <v>40</v>
      </c>
      <c r="B45" s="25" t="s">
        <v>1</v>
      </c>
      <c r="C45" s="25" t="s">
        <v>16</v>
      </c>
      <c r="D45" s="22">
        <f t="shared" si="0"/>
        <v>119.39999999999999</v>
      </c>
      <c r="E45" s="26">
        <v>0.4</v>
      </c>
      <c r="F45" s="27" t="s">
        <v>99</v>
      </c>
      <c r="G45" s="27" t="s">
        <v>90</v>
      </c>
      <c r="H45" s="23"/>
      <c r="I45" s="24"/>
    </row>
    <row r="46" spans="1:9" ht="12.75">
      <c r="A46" s="20">
        <v>41</v>
      </c>
      <c r="B46" s="21" t="s">
        <v>3</v>
      </c>
      <c r="C46" s="21" t="s">
        <v>13</v>
      </c>
      <c r="D46" s="22">
        <f t="shared" si="0"/>
        <v>121.1</v>
      </c>
      <c r="E46" s="26">
        <v>1.7</v>
      </c>
      <c r="F46" s="23" t="s">
        <v>65</v>
      </c>
      <c r="G46" s="29" t="s">
        <v>45</v>
      </c>
      <c r="H46" s="23"/>
      <c r="I46" s="24"/>
    </row>
    <row r="47" spans="1:9" ht="12.75">
      <c r="A47" s="20">
        <v>42</v>
      </c>
      <c r="B47" s="21" t="s">
        <v>1</v>
      </c>
      <c r="C47" s="21" t="s">
        <v>16</v>
      </c>
      <c r="D47" s="22">
        <f t="shared" si="0"/>
        <v>122.89999999999999</v>
      </c>
      <c r="E47" s="26">
        <v>1.8</v>
      </c>
      <c r="F47" s="37" t="s">
        <v>22</v>
      </c>
      <c r="G47" s="23" t="s">
        <v>100</v>
      </c>
      <c r="H47" s="23"/>
      <c r="I47" s="24"/>
    </row>
    <row r="48" spans="1:9" ht="12.75">
      <c r="A48" s="20">
        <v>43</v>
      </c>
      <c r="B48" s="21" t="s">
        <v>101</v>
      </c>
      <c r="C48" s="21" t="s">
        <v>102</v>
      </c>
      <c r="D48" s="22">
        <f t="shared" si="0"/>
        <v>123.39999999999999</v>
      </c>
      <c r="E48" s="22">
        <v>0.5</v>
      </c>
      <c r="F48" s="23"/>
      <c r="G48" s="23" t="s">
        <v>21</v>
      </c>
      <c r="H48" s="27" t="s">
        <v>103</v>
      </c>
      <c r="I48" s="24"/>
    </row>
    <row r="49" spans="1:9" ht="12.75">
      <c r="A49" s="20">
        <v>44</v>
      </c>
      <c r="B49" s="21" t="s">
        <v>1</v>
      </c>
      <c r="C49" s="21" t="s">
        <v>13</v>
      </c>
      <c r="D49" s="22">
        <f t="shared" si="0"/>
        <v>124.8</v>
      </c>
      <c r="E49" s="22">
        <v>1.4</v>
      </c>
      <c r="F49" s="23"/>
      <c r="G49" s="23" t="s">
        <v>93</v>
      </c>
      <c r="H49" s="23"/>
      <c r="I49" s="24"/>
    </row>
    <row r="50" spans="1:9" ht="12.75">
      <c r="A50" s="20">
        <v>45</v>
      </c>
      <c r="B50" s="36" t="s">
        <v>61</v>
      </c>
      <c r="C50" s="21" t="s">
        <v>13</v>
      </c>
      <c r="D50" s="22">
        <f t="shared" si="0"/>
        <v>125.39999999999999</v>
      </c>
      <c r="E50" s="22">
        <v>0.6</v>
      </c>
      <c r="F50" s="23" t="s">
        <v>104</v>
      </c>
      <c r="G50" s="23" t="s">
        <v>105</v>
      </c>
      <c r="H50" s="46"/>
      <c r="I50" s="24" t="s">
        <v>106</v>
      </c>
    </row>
    <row r="51" spans="1:9" ht="12.75">
      <c r="A51" s="20">
        <v>46</v>
      </c>
      <c r="B51" s="21" t="s">
        <v>59</v>
      </c>
      <c r="C51" s="21" t="s">
        <v>36</v>
      </c>
      <c r="D51" s="22">
        <f t="shared" si="0"/>
        <v>139.39999999999998</v>
      </c>
      <c r="E51" s="22">
        <v>14</v>
      </c>
      <c r="F51" s="23" t="s">
        <v>107</v>
      </c>
      <c r="G51" s="23" t="s">
        <v>108</v>
      </c>
      <c r="H51" s="46"/>
      <c r="I51" s="24" t="s">
        <v>109</v>
      </c>
    </row>
    <row r="52" spans="1:9" ht="12.75">
      <c r="A52" s="20">
        <v>47</v>
      </c>
      <c r="B52" s="21" t="s">
        <v>53</v>
      </c>
      <c r="C52" s="21" t="s">
        <v>13</v>
      </c>
      <c r="D52" s="22">
        <f t="shared" si="0"/>
        <v>143.2</v>
      </c>
      <c r="E52" s="22">
        <v>3.8</v>
      </c>
      <c r="F52" s="23" t="s">
        <v>110</v>
      </c>
      <c r="G52" s="23" t="s">
        <v>105</v>
      </c>
      <c r="H52" s="23" t="s">
        <v>111</v>
      </c>
      <c r="I52" s="24"/>
    </row>
    <row r="53" spans="1:9" ht="26.25" customHeight="1">
      <c r="A53" s="20">
        <v>48</v>
      </c>
      <c r="B53" s="21" t="s">
        <v>59</v>
      </c>
      <c r="C53" s="21" t="s">
        <v>16</v>
      </c>
      <c r="D53" s="22">
        <f t="shared" si="0"/>
        <v>164</v>
      </c>
      <c r="E53" s="22">
        <v>20.8</v>
      </c>
      <c r="F53" s="23" t="s">
        <v>112</v>
      </c>
      <c r="G53" s="23" t="s">
        <v>113</v>
      </c>
      <c r="H53" s="37" t="s">
        <v>114</v>
      </c>
      <c r="I53" s="24" t="s">
        <v>115</v>
      </c>
    </row>
    <row r="54" spans="1:9" ht="26.25" customHeight="1">
      <c r="A54" s="30">
        <v>49</v>
      </c>
      <c r="B54" s="57"/>
      <c r="C54" s="57" t="s">
        <v>36</v>
      </c>
      <c r="D54" s="32">
        <f t="shared" si="0"/>
        <v>168</v>
      </c>
      <c r="E54" s="58">
        <v>4</v>
      </c>
      <c r="F54" s="33" t="s">
        <v>116</v>
      </c>
      <c r="G54" s="33" t="s">
        <v>113</v>
      </c>
      <c r="H54" s="33" t="s">
        <v>117</v>
      </c>
      <c r="I54" s="35"/>
    </row>
    <row r="55" spans="1:9" ht="12.75">
      <c r="A55" s="20">
        <v>50</v>
      </c>
      <c r="B55" s="36" t="s">
        <v>40</v>
      </c>
      <c r="C55" s="21" t="s">
        <v>13</v>
      </c>
      <c r="D55" s="22">
        <f t="shared" si="0"/>
        <v>172.1</v>
      </c>
      <c r="E55" s="22">
        <v>4.1</v>
      </c>
      <c r="F55" s="46" t="s">
        <v>65</v>
      </c>
      <c r="G55" s="23" t="s">
        <v>21</v>
      </c>
      <c r="H55" s="23" t="s">
        <v>118</v>
      </c>
      <c r="I55" s="24" t="s">
        <v>119</v>
      </c>
    </row>
    <row r="56" spans="1:9" ht="12.75">
      <c r="A56" s="20">
        <v>51</v>
      </c>
      <c r="B56" s="36" t="s">
        <v>120</v>
      </c>
      <c r="C56" s="21" t="s">
        <v>13</v>
      </c>
      <c r="D56" s="22">
        <f t="shared" si="0"/>
        <v>173.1</v>
      </c>
      <c r="E56" s="22">
        <v>1</v>
      </c>
      <c r="F56" s="46"/>
      <c r="G56" s="23" t="s">
        <v>21</v>
      </c>
      <c r="H56" s="23" t="s">
        <v>121</v>
      </c>
      <c r="I56" s="24"/>
    </row>
    <row r="57" spans="1:9" ht="49.5" customHeight="1">
      <c r="A57" s="20">
        <v>52</v>
      </c>
      <c r="B57" s="21" t="s">
        <v>3</v>
      </c>
      <c r="C57" s="21" t="s">
        <v>13</v>
      </c>
      <c r="D57" s="22">
        <f t="shared" si="0"/>
        <v>173.29999999999998</v>
      </c>
      <c r="E57" s="23">
        <v>0.2</v>
      </c>
      <c r="F57" s="59"/>
      <c r="G57" s="23" t="s">
        <v>21</v>
      </c>
      <c r="H57" s="60" t="s">
        <v>122</v>
      </c>
      <c r="I57" s="24"/>
    </row>
    <row r="58" spans="1:9" ht="12.75" customHeight="1">
      <c r="A58" s="20">
        <v>53</v>
      </c>
      <c r="B58" s="21" t="s">
        <v>163</v>
      </c>
      <c r="C58" s="21" t="s">
        <v>16</v>
      </c>
      <c r="D58" s="22">
        <f t="shared" si="0"/>
        <v>173.49999999999997</v>
      </c>
      <c r="E58" s="23">
        <v>0.2</v>
      </c>
      <c r="F58" s="46"/>
      <c r="G58" s="23" t="s">
        <v>21</v>
      </c>
      <c r="H58" s="37" t="s">
        <v>123</v>
      </c>
      <c r="I58" s="24"/>
    </row>
    <row r="59" spans="1:9" ht="12.75">
      <c r="A59" s="20">
        <v>54</v>
      </c>
      <c r="B59" s="21" t="s">
        <v>1</v>
      </c>
      <c r="C59" s="21" t="s">
        <v>16</v>
      </c>
      <c r="D59" s="22">
        <f t="shared" si="0"/>
        <v>174.59999999999997</v>
      </c>
      <c r="E59" s="23">
        <v>1.1</v>
      </c>
      <c r="F59" s="46"/>
      <c r="G59" s="23" t="s">
        <v>124</v>
      </c>
      <c r="H59" s="37"/>
      <c r="I59" s="24"/>
    </row>
    <row r="60" spans="1:9" ht="12.75">
      <c r="A60" s="20">
        <v>55</v>
      </c>
      <c r="B60" s="21" t="s">
        <v>49</v>
      </c>
      <c r="C60" s="21" t="s">
        <v>13</v>
      </c>
      <c r="D60" s="22">
        <f t="shared" si="0"/>
        <v>178.29999999999995</v>
      </c>
      <c r="E60" s="23">
        <v>3.7</v>
      </c>
      <c r="F60" s="23" t="s">
        <v>125</v>
      </c>
      <c r="G60" s="23" t="s">
        <v>21</v>
      </c>
      <c r="H60" s="23"/>
      <c r="I60" s="24"/>
    </row>
    <row r="61" spans="1:9" ht="12.75">
      <c r="A61" s="20">
        <v>56</v>
      </c>
      <c r="B61" s="36" t="s">
        <v>40</v>
      </c>
      <c r="C61" s="21" t="s">
        <v>161</v>
      </c>
      <c r="D61" s="22">
        <f t="shared" si="0"/>
        <v>179.19999999999996</v>
      </c>
      <c r="E61" s="23">
        <v>0.9</v>
      </c>
      <c r="F61" s="23"/>
      <c r="G61" s="29" t="s">
        <v>73</v>
      </c>
      <c r="H61" s="23"/>
      <c r="I61" s="24"/>
    </row>
    <row r="62" spans="1:9" ht="12.75">
      <c r="A62" s="20">
        <v>57</v>
      </c>
      <c r="B62" s="21" t="s">
        <v>43</v>
      </c>
      <c r="C62" s="21" t="s">
        <v>13</v>
      </c>
      <c r="D62" s="22">
        <f t="shared" si="0"/>
        <v>179.49999999999997</v>
      </c>
      <c r="E62" s="23">
        <v>0.3</v>
      </c>
      <c r="F62" s="23"/>
      <c r="G62" s="29" t="s">
        <v>73</v>
      </c>
      <c r="H62" s="61" t="s">
        <v>126</v>
      </c>
      <c r="I62" s="24"/>
    </row>
    <row r="63" spans="1:9" ht="12.75">
      <c r="A63" s="20">
        <v>58</v>
      </c>
      <c r="B63" s="21" t="s">
        <v>3</v>
      </c>
      <c r="C63" s="21" t="s">
        <v>13</v>
      </c>
      <c r="D63" s="22">
        <f t="shared" si="0"/>
        <v>180.59999999999997</v>
      </c>
      <c r="E63" s="23">
        <v>1.1</v>
      </c>
      <c r="F63" s="23"/>
      <c r="G63" s="29" t="s">
        <v>45</v>
      </c>
      <c r="H63" s="23" t="s">
        <v>127</v>
      </c>
      <c r="I63" s="24"/>
    </row>
    <row r="64" spans="1:9" ht="12.75">
      <c r="A64" s="20">
        <v>59</v>
      </c>
      <c r="B64" s="21" t="s">
        <v>53</v>
      </c>
      <c r="C64" s="21" t="s">
        <v>16</v>
      </c>
      <c r="D64" s="22">
        <f t="shared" si="0"/>
        <v>180.69999999999996</v>
      </c>
      <c r="E64" s="23">
        <v>0.1</v>
      </c>
      <c r="F64" s="23"/>
      <c r="G64" s="29" t="s">
        <v>38</v>
      </c>
      <c r="H64" s="23" t="s">
        <v>128</v>
      </c>
      <c r="I64" s="24"/>
    </row>
    <row r="65" spans="1:9" ht="12.75">
      <c r="A65" s="20">
        <v>60</v>
      </c>
      <c r="B65" s="21" t="s">
        <v>1</v>
      </c>
      <c r="C65" s="21" t="s">
        <v>16</v>
      </c>
      <c r="D65" s="22">
        <f t="shared" si="0"/>
        <v>181.59999999999997</v>
      </c>
      <c r="E65" s="22">
        <v>0.9</v>
      </c>
      <c r="F65" s="23"/>
      <c r="G65" s="29" t="s">
        <v>38</v>
      </c>
      <c r="H65" s="23" t="s">
        <v>129</v>
      </c>
      <c r="I65" s="24"/>
    </row>
    <row r="66" spans="1:9" ht="12.75">
      <c r="A66" s="20">
        <v>61</v>
      </c>
      <c r="B66" s="21" t="s">
        <v>3</v>
      </c>
      <c r="C66" s="21" t="s">
        <v>13</v>
      </c>
      <c r="D66" s="22">
        <f t="shared" si="0"/>
        <v>181.89999999999998</v>
      </c>
      <c r="E66" s="23">
        <v>0.3</v>
      </c>
      <c r="F66" s="23"/>
      <c r="G66" s="29" t="s">
        <v>45</v>
      </c>
      <c r="H66" s="23" t="s">
        <v>130</v>
      </c>
      <c r="I66" s="24"/>
    </row>
    <row r="67" spans="1:9" ht="12.75">
      <c r="A67" s="20">
        <v>62</v>
      </c>
      <c r="B67" s="21" t="s">
        <v>59</v>
      </c>
      <c r="C67" s="21" t="s">
        <v>16</v>
      </c>
      <c r="D67" s="22">
        <f t="shared" si="0"/>
        <v>183.39999999999998</v>
      </c>
      <c r="E67" s="23">
        <v>1.5</v>
      </c>
      <c r="F67" s="23"/>
      <c r="G67" s="29" t="s">
        <v>38</v>
      </c>
      <c r="H67" s="23" t="s">
        <v>131</v>
      </c>
      <c r="I67" s="24"/>
    </row>
    <row r="68" spans="1:9" ht="12.75">
      <c r="A68" s="20">
        <v>63</v>
      </c>
      <c r="B68" s="21" t="s">
        <v>164</v>
      </c>
      <c r="C68" s="21" t="s">
        <v>13</v>
      </c>
      <c r="D68" s="22">
        <f t="shared" si="0"/>
        <v>184.2</v>
      </c>
      <c r="E68" s="23">
        <v>0.8</v>
      </c>
      <c r="F68" s="23" t="s">
        <v>132</v>
      </c>
      <c r="G68" s="29" t="s">
        <v>45</v>
      </c>
      <c r="H68" s="23"/>
      <c r="I68" s="24"/>
    </row>
    <row r="69" spans="1:9" ht="12.75">
      <c r="A69" s="20">
        <v>64</v>
      </c>
      <c r="B69" s="21" t="s">
        <v>165</v>
      </c>
      <c r="C69" s="21" t="s">
        <v>166</v>
      </c>
      <c r="D69" s="22">
        <f t="shared" si="0"/>
        <v>185.29999999999998</v>
      </c>
      <c r="E69" s="23">
        <v>1.1</v>
      </c>
      <c r="F69" s="23"/>
      <c r="G69" s="29" t="s">
        <v>45</v>
      </c>
      <c r="H69" s="23"/>
      <c r="I69" s="24"/>
    </row>
    <row r="70" spans="1:9" ht="12.75">
      <c r="A70" s="20">
        <v>65</v>
      </c>
      <c r="B70" s="21" t="s">
        <v>133</v>
      </c>
      <c r="C70" s="21" t="s">
        <v>13</v>
      </c>
      <c r="D70" s="22">
        <f t="shared" si="0"/>
        <v>188.2</v>
      </c>
      <c r="E70" s="22">
        <v>2.9</v>
      </c>
      <c r="F70" s="23" t="s">
        <v>134</v>
      </c>
      <c r="G70" s="23" t="s">
        <v>135</v>
      </c>
      <c r="H70" s="23"/>
      <c r="I70" s="24"/>
    </row>
    <row r="71" spans="1:9" ht="12.75">
      <c r="A71" s="20">
        <v>66</v>
      </c>
      <c r="B71" s="21" t="s">
        <v>1</v>
      </c>
      <c r="C71" s="21" t="s">
        <v>89</v>
      </c>
      <c r="D71" s="22">
        <f t="shared" si="0"/>
        <v>192.1</v>
      </c>
      <c r="E71" s="22">
        <v>3.9</v>
      </c>
      <c r="F71" s="23" t="s">
        <v>136</v>
      </c>
      <c r="G71" s="23" t="s">
        <v>167</v>
      </c>
      <c r="H71" s="23"/>
      <c r="I71" s="24" t="s">
        <v>137</v>
      </c>
    </row>
    <row r="72" spans="1:9" ht="12.75">
      <c r="A72" s="20">
        <v>67</v>
      </c>
      <c r="B72" s="21" t="s">
        <v>1</v>
      </c>
      <c r="C72" s="21" t="s">
        <v>16</v>
      </c>
      <c r="D72" s="22">
        <f>D71+E72</f>
        <v>195.6</v>
      </c>
      <c r="E72" s="23">
        <v>3.5</v>
      </c>
      <c r="F72" s="23" t="s">
        <v>138</v>
      </c>
      <c r="G72" s="23" t="s">
        <v>139</v>
      </c>
      <c r="H72" s="23"/>
      <c r="I72" s="24" t="s">
        <v>140</v>
      </c>
    </row>
    <row r="73" spans="1:9" ht="12.75">
      <c r="A73" s="20">
        <v>68</v>
      </c>
      <c r="B73" s="21" t="s">
        <v>0</v>
      </c>
      <c r="C73" s="21" t="s">
        <v>89</v>
      </c>
      <c r="D73" s="22">
        <f>D72+E73</f>
        <v>196.4</v>
      </c>
      <c r="E73" s="23">
        <v>0.8</v>
      </c>
      <c r="F73" s="23" t="s">
        <v>141</v>
      </c>
      <c r="G73" s="23" t="s">
        <v>168</v>
      </c>
      <c r="H73" s="23"/>
      <c r="I73" s="24"/>
    </row>
    <row r="74" spans="1:9" ht="12.75">
      <c r="A74" s="20">
        <v>69</v>
      </c>
      <c r="B74" s="21" t="s">
        <v>49</v>
      </c>
      <c r="C74" s="21" t="s">
        <v>13</v>
      </c>
      <c r="D74" s="22">
        <f>D73+E74</f>
        <v>200.9</v>
      </c>
      <c r="E74" s="22">
        <v>4.5</v>
      </c>
      <c r="F74" s="23" t="s">
        <v>142</v>
      </c>
      <c r="G74" s="23" t="s">
        <v>143</v>
      </c>
      <c r="H74" s="23" t="s">
        <v>144</v>
      </c>
      <c r="I74" s="24" t="s">
        <v>145</v>
      </c>
    </row>
    <row r="75" spans="1:9" ht="12.75">
      <c r="A75" s="20">
        <v>70</v>
      </c>
      <c r="B75" s="21" t="s">
        <v>53</v>
      </c>
      <c r="C75" s="21" t="s">
        <v>16</v>
      </c>
      <c r="D75" s="22">
        <f>D74+E75</f>
        <v>204.1</v>
      </c>
      <c r="E75" s="23">
        <v>3.2</v>
      </c>
      <c r="F75" s="23" t="s">
        <v>146</v>
      </c>
      <c r="G75" s="23" t="s">
        <v>147</v>
      </c>
      <c r="H75" s="23"/>
      <c r="I75" s="24" t="s">
        <v>148</v>
      </c>
    </row>
    <row r="76" spans="1:9" ht="26.25" customHeight="1" thickBot="1">
      <c r="A76" s="68">
        <v>71</v>
      </c>
      <c r="B76" s="62" t="s">
        <v>0</v>
      </c>
      <c r="C76" s="62" t="s">
        <v>16</v>
      </c>
      <c r="D76" s="63">
        <f>D75+E76</f>
        <v>204.6</v>
      </c>
      <c r="E76" s="64">
        <v>0.5</v>
      </c>
      <c r="F76" s="65" t="s">
        <v>149</v>
      </c>
      <c r="G76" s="66" t="s">
        <v>38</v>
      </c>
      <c r="H76" s="64" t="s">
        <v>150</v>
      </c>
      <c r="I76" s="67"/>
    </row>
  </sheetData>
  <sheetProtection/>
  <mergeCells count="7">
    <mergeCell ref="I4:I5"/>
    <mergeCell ref="A4:A5"/>
    <mergeCell ref="B4:C5"/>
    <mergeCell ref="D4:E4"/>
    <mergeCell ref="F4:F5"/>
    <mergeCell ref="G4:G5"/>
    <mergeCell ref="H4:H5"/>
  </mergeCells>
  <printOptions/>
  <pageMargins left="0.7" right="0.7" top="0.23" bottom="0.21" header="0.2" footer="0.16"/>
  <pageSetup fitToHeight="0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 Kazuyuki</dc:creator>
  <cp:keywords/>
  <dc:description/>
  <cp:lastModifiedBy>eiry</cp:lastModifiedBy>
  <cp:lastPrinted>2017-12-10T08:14:47Z</cp:lastPrinted>
  <dcterms:created xsi:type="dcterms:W3CDTF">2017-12-04T15:55:14Z</dcterms:created>
  <dcterms:modified xsi:type="dcterms:W3CDTF">2017-12-10T08:36:11Z</dcterms:modified>
  <cp:category/>
  <cp:version/>
  <cp:contentType/>
  <cp:contentStatus/>
</cp:coreProperties>
</file>