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<sst xmlns="http://schemas.openxmlformats.org/spreadsheetml/2006/main" count="281" uniqueCount="158">
  <si>
    <t xml:space="preserve">2018西東京400㎞富士大回り　キューシート</t>
  </si>
  <si>
    <t xml:space="preserve">2018.04.22 V0.9</t>
  </si>
  <si>
    <t xml:space="preserve">（距離は目安です。あらかじめ使い慣れた地図でコースを確認してください。）</t>
  </si>
  <si>
    <t xml:space="preserve">No</t>
  </si>
  <si>
    <t xml:space="preserve">総距離</t>
  </si>
  <si>
    <t xml:space="preserve">区間</t>
  </si>
  <si>
    <t xml:space="preserve">通過地点</t>
  </si>
  <si>
    <t xml:space="preserve">進路</t>
  </si>
  <si>
    <t xml:space="preserve">路線</t>
  </si>
  <si>
    <t xml:space="preserve">備考</t>
  </si>
  <si>
    <t xml:space="preserve">ｽﾀｰﾄ 淡嶋神社公園　</t>
  </si>
  <si>
    <t xml:space="preserve">7:00～7:30 受付 淡嶋神社公園</t>
  </si>
  <si>
    <t xml:space="preserve">名称無しS</t>
  </si>
  <si>
    <t xml:space="preserve">╋左</t>
  </si>
  <si>
    <t xml:space="preserve">市道、K57</t>
  </si>
  <si>
    <t xml:space="preserve">弥栄高校入口S</t>
  </si>
  <si>
    <t xml:space="preserve">╋右</t>
  </si>
  <si>
    <t xml:space="preserve">市道</t>
  </si>
  <si>
    <t xml:space="preserve">左手前ｶﾞﾘﾊﾞｰ</t>
  </si>
  <si>
    <t xml:space="preserve">上中ノ原S</t>
  </si>
  <si>
    <t xml:space="preserve">╋直</t>
  </si>
  <si>
    <t xml:space="preserve">右手奥ﾌｰﾄﾞﾜﾝ</t>
  </si>
  <si>
    <t xml:space="preserve">名無しS</t>
  </si>
  <si>
    <t xml:space="preserve">┳右</t>
  </si>
  <si>
    <t xml:space="preserve">K508</t>
  </si>
  <si>
    <t xml:space="preserve">向原東側S</t>
  </si>
  <si>
    <t xml:space="preserve">K510</t>
  </si>
  <si>
    <t xml:space="preserve">新小倉橋西側S</t>
  </si>
  <si>
    <t xml:space="preserve">┫左</t>
  </si>
  <si>
    <t xml:space="preserve">↑</t>
  </si>
  <si>
    <r>
      <rPr>
        <sz val="11"/>
        <color rgb="FF000000"/>
        <rFont val="ＭＳ Ｐゴシック"/>
        <family val="3"/>
        <charset val="1"/>
      </rPr>
      <t xml:space="preserve">圏央道相模原</t>
    </r>
    <r>
      <rPr>
        <sz val="11"/>
        <color rgb="FF000000"/>
        <rFont val="ＭＳ Ｐゴシック"/>
        <family val="3"/>
        <charset val="128"/>
      </rPr>
      <t xml:space="preserve">IC</t>
    </r>
    <r>
      <rPr>
        <sz val="11"/>
        <color rgb="FF000000"/>
        <rFont val="ＭＳ Ｐゴシック"/>
        <family val="3"/>
        <charset val="1"/>
      </rPr>
      <t xml:space="preserve">方面へ直進しないこと</t>
    </r>
  </si>
  <si>
    <t xml:space="preserve">宮原S</t>
  </si>
  <si>
    <t xml:space="preserve">串川橋S</t>
  </si>
  <si>
    <t xml:space="preserve">R412</t>
  </si>
  <si>
    <t xml:space="preserve">青山S</t>
  </si>
  <si>
    <t xml:space="preserve">R413</t>
  </si>
  <si>
    <t xml:space="preserve">《道志みち》</t>
  </si>
  <si>
    <t xml:space="preserve">平野S</t>
  </si>
  <si>
    <t xml:space="preserve">K729</t>
  </si>
  <si>
    <t xml:space="preserve">S無し</t>
  </si>
  <si>
    <t xml:space="preserve">┣右</t>
  </si>
  <si>
    <t xml:space="preserve">K70</t>
  </si>
  <si>
    <t xml:space="preserve">花の都公園の道標　短い橋を渡ってすぐ右</t>
  </si>
  <si>
    <t xml:space="preserve">花の都公園入口S</t>
  </si>
  <si>
    <t xml:space="preserve">K717</t>
  </si>
  <si>
    <t xml:space="preserve">右側ｽｰﾊﾟｰ「ｵｷﾞﾉ」</t>
  </si>
  <si>
    <t xml:space="preserve">┳左</t>
  </si>
  <si>
    <t xml:space="preserve">左側「ｻﾝﾌｰｽﾞSELVA」 　鳥居地ﾄﾝﾈﾙ内 歩道あり</t>
  </si>
  <si>
    <t xml:space="preserve">R137</t>
  </si>
  <si>
    <t xml:space="preserve">信号、横断歩道を渡り歩道からPC1へ</t>
  </si>
  <si>
    <t xml:space="preserve">PC1 ｾﾌﾞﾝｲﾚﾌﾞﾝ富士吉田旭3丁目店</t>
  </si>
  <si>
    <t xml:space="preserve">右側</t>
  </si>
  <si>
    <r>
      <rPr>
        <sz val="11"/>
        <rFont val="ＭＳ Ｐゴシック"/>
        <family val="3"/>
        <charset val="128"/>
      </rPr>
      <t xml:space="preserve">09:26～12:32
</t>
    </r>
    <r>
      <rPr>
        <b val="true"/>
        <sz val="11"/>
        <color rgb="FFFF0000"/>
        <rFont val="ＭＳ Ｐゴシック"/>
        <family val="3"/>
        <charset val="128"/>
      </rPr>
      <t xml:space="preserve">新倉河口湖ﾄﾝﾈﾙ内右側の歩道通行
</t>
    </r>
    <r>
      <rPr>
        <sz val="11"/>
        <color rgb="FFFF0000"/>
        <rFont val="ＭＳ Ｐゴシック"/>
        <family val="3"/>
        <charset val="128"/>
      </rPr>
      <t xml:space="preserve">ﾄﾝﾈﾙ内歩道利用の案内ある為</t>
    </r>
  </si>
  <si>
    <t xml:space="preserve">R137、R21</t>
  </si>
  <si>
    <t xml:space="preserve">新倉河口ﾄﾝﾈﾙ出口で信号を渡り車道へ戻る。</t>
  </si>
  <si>
    <t xml:space="preserve">河口湖美術館前S</t>
  </si>
  <si>
    <t xml:space="preserve">R21</t>
  </si>
  <si>
    <t xml:space="preserve">K21</t>
  </si>
  <si>
    <t xml:space="preserve">右奥西浜簡易郵便局</t>
  </si>
  <si>
    <t xml:space="preserve">R139</t>
  </si>
  <si>
    <t xml:space="preserve">本栖S</t>
  </si>
  <si>
    <t xml:space="preserve">R300</t>
  </si>
  <si>
    <t xml:space="preserve">《本栖みち》</t>
  </si>
  <si>
    <t xml:space="preserve">K9</t>
  </si>
  <si>
    <t xml:space="preserve">長塩ﾄﾝﾈﾙ入口から950mを右折</t>
  </si>
  <si>
    <t xml:space="preserve">峡南橋東詰S</t>
  </si>
  <si>
    <t xml:space="preserve">┫直</t>
  </si>
  <si>
    <t xml:space="preserve">PC2 ｾﾌﾞﾝｲﾚﾌﾞﾝ山梨六郷町店</t>
  </si>
  <si>
    <t xml:space="preserve">左側</t>
  </si>
  <si>
    <t xml:space="preserve">10:55～15:52</t>
  </si>
  <si>
    <t xml:space="preserve">K4</t>
  </si>
  <si>
    <t xml:space="preserve">R52</t>
  </si>
  <si>
    <t xml:space="preserve">白根Ｉ．Ｃ西S</t>
  </si>
  <si>
    <t xml:space="preserve">K39</t>
  </si>
  <si>
    <t xml:space="preserve">在家塚S</t>
  </si>
  <si>
    <t xml:space="preserve">K42</t>
  </si>
  <si>
    <t xml:space="preserve">桃源文化会館入口S</t>
  </si>
  <si>
    <r>
      <rPr>
        <b val="true"/>
        <sz val="11"/>
        <color rgb="FF000000"/>
        <rFont val="ＭＳ Ｐゴシック"/>
        <family val="3"/>
        <charset val="128"/>
      </rPr>
      <t xml:space="preserve">Ｙ</t>
    </r>
    <r>
      <rPr>
        <sz val="11"/>
        <color rgb="FF000000"/>
        <rFont val="ＭＳ Ｐゴシック"/>
        <family val="3"/>
        <charset val="128"/>
      </rPr>
      <t xml:space="preserve">右</t>
    </r>
  </si>
  <si>
    <t xml:space="preserve">通過チェック　桃花端公園展望台</t>
  </si>
  <si>
    <t xml:space="preserve">通過チェック フォトチェク 折り返し　 </t>
  </si>
  <si>
    <t xml:space="preserve">曲輪田新田S</t>
  </si>
  <si>
    <t xml:space="preserve">K12</t>
  </si>
  <si>
    <t xml:space="preserve">Y路交流　一時停止</t>
  </si>
  <si>
    <t xml:space="preserve">小笠原橋北詰S</t>
  </si>
  <si>
    <t xml:space="preserve">富士橋西S</t>
  </si>
  <si>
    <t xml:space="preserve">上沢S</t>
  </si>
  <si>
    <t xml:space="preserve">K9、K10、K469</t>
  </si>
  <si>
    <t xml:space="preserve">富山橋を渡りﾄﾝﾈﾙ手前右折</t>
  </si>
  <si>
    <t xml:space="preserve">K398、K10</t>
  </si>
  <si>
    <t xml:space="preserve">釜口橋S</t>
  </si>
  <si>
    <r>
      <rPr>
        <b val="true"/>
        <sz val="11"/>
        <rFont val="ＭＳ Ｐゴシック"/>
        <family val="3"/>
        <charset val="128"/>
      </rPr>
      <t xml:space="preserve">Ｙ</t>
    </r>
    <r>
      <rPr>
        <sz val="11"/>
        <rFont val="ＭＳ Ｐゴシック"/>
        <family val="3"/>
        <charset val="128"/>
      </rPr>
      <t xml:space="preserve">右</t>
    </r>
  </si>
  <si>
    <t xml:space="preserve">K10</t>
  </si>
  <si>
    <t xml:space="preserve">二つ目のS</t>
  </si>
  <si>
    <r>
      <rPr>
        <sz val="10.5"/>
        <rFont val="メイリオ"/>
        <family val="3"/>
        <charset val="1"/>
      </rPr>
      <t xml:space="preserve">PC3 </t>
    </r>
    <r>
      <rPr>
        <sz val="11"/>
        <rFont val="メイリオ"/>
        <family val="3"/>
        <charset val="128"/>
      </rPr>
      <t xml:space="preserve">ファミリーマート富士宮芝川店</t>
    </r>
    <r>
      <rPr>
        <b val="true"/>
        <sz val="11"/>
        <rFont val="メイリオ"/>
        <family val="3"/>
        <charset val="128"/>
      </rPr>
      <t xml:space="preserve">　</t>
    </r>
  </si>
  <si>
    <t xml:space="preserve">13:29～21:36</t>
  </si>
  <si>
    <t xml:space="preserve">富士川橋西S</t>
  </si>
  <si>
    <t xml:space="preserve">K396、R139、K380</t>
  </si>
  <si>
    <t xml:space="preserve">富士川橋を渡る</t>
  </si>
  <si>
    <t xml:space="preserve">東柏原S</t>
  </si>
  <si>
    <r>
      <rPr>
        <b val="true"/>
        <sz val="11"/>
        <color rgb="FF000000"/>
        <rFont val="ＭＳ Ｐゴシック"/>
        <family val="3"/>
        <charset val="128"/>
      </rPr>
      <t xml:space="preserve">Ｙ</t>
    </r>
    <r>
      <rPr>
        <sz val="11"/>
        <color rgb="FF000000"/>
        <rFont val="ＭＳ Ｐゴシック"/>
        <family val="3"/>
        <charset val="128"/>
      </rPr>
      <t xml:space="preserve">左</t>
    </r>
  </si>
  <si>
    <t xml:space="preserve">K163</t>
  </si>
  <si>
    <t xml:space="preserve">西高入口S</t>
  </si>
  <si>
    <t xml:space="preserve">沼津市役所前S</t>
  </si>
  <si>
    <t xml:space="preserve">R414</t>
  </si>
  <si>
    <t xml:space="preserve">口野放水路S</t>
  </si>
  <si>
    <t xml:space="preserve">左側のﾄﾝﾈﾙに入る</t>
  </si>
  <si>
    <t xml:space="preserve">大門橋を渡った所、跨道橋をくぐる</t>
  </si>
  <si>
    <t xml:space="preserve">R136</t>
  </si>
  <si>
    <t xml:space="preserve">右手前GSｴｯｿ</t>
  </si>
  <si>
    <t xml:space="preserve">横瀬S</t>
  </si>
  <si>
    <t xml:space="preserve">修善寺橋を渡る</t>
  </si>
  <si>
    <t xml:space="preserve">冷川S</t>
  </si>
  <si>
    <t xml:space="preserve">手前で有料道路に入らない</t>
  </si>
  <si>
    <t xml:space="preserve">冷川トンネルへ</t>
  </si>
  <si>
    <t xml:space="preserve">PC4 ﾌｧﾐﾘｰﾏｰﾄ伊東萩店</t>
  </si>
  <si>
    <t xml:space="preserve">15:42～13日2:20</t>
  </si>
  <si>
    <t xml:space="preserve">広野一丁目S</t>
  </si>
  <si>
    <t xml:space="preserve">大川橋S</t>
  </si>
  <si>
    <t xml:space="preserve">R135</t>
  </si>
  <si>
    <t xml:space="preserve">岩松S</t>
  </si>
  <si>
    <t xml:space="preserve">吉浜橋S</t>
  </si>
  <si>
    <r>
      <rPr>
        <b val="true"/>
        <sz val="11"/>
        <rFont val="ＭＳ Ｐゴシック"/>
        <family val="3"/>
        <charset val="128"/>
      </rPr>
      <t xml:space="preserve">Ｙ</t>
    </r>
    <r>
      <rPr>
        <sz val="11"/>
        <rFont val="ＭＳ Ｐゴシック"/>
        <family val="3"/>
        <charset val="128"/>
      </rPr>
      <t xml:space="preserve">左</t>
    </r>
  </si>
  <si>
    <t xml:space="preserve">K740</t>
  </si>
  <si>
    <t xml:space="preserve">東海道線のｶﾞｰﾄﾞをくぐる(新福浦立体）</t>
  </si>
  <si>
    <t xml:space="preserve">根府川S</t>
  </si>
  <si>
    <t xml:space="preserve">感応式信号</t>
  </si>
  <si>
    <t xml:space="preserve">早川口S</t>
  </si>
  <si>
    <t xml:space="preserve">R1</t>
  </si>
  <si>
    <t xml:space="preserve">本町S</t>
  </si>
  <si>
    <t xml:space="preserve">┫直進</t>
  </si>
  <si>
    <t xml:space="preserve">手前で歩道に上り自転車通行帯を進み、商店街へ</t>
  </si>
  <si>
    <t xml:space="preserve">新宿S</t>
  </si>
  <si>
    <t xml:space="preserve">大磯駅入口S</t>
  </si>
  <si>
    <t xml:space="preserve">R134</t>
  </si>
  <si>
    <t xml:space="preserve">浜須賀S</t>
  </si>
  <si>
    <t xml:space="preserve">K30</t>
  </si>
  <si>
    <t xml:space="preserve">PC5 ｾﾌﾞﾝｲﾚﾌﾞﾝ茅ヶ崎緑が浜店</t>
  </si>
  <si>
    <t xml:space="preserve">18:06～11日7:29</t>
  </si>
  <si>
    <t xml:space="preserve">富士見橋S</t>
  </si>
  <si>
    <t xml:space="preserve">引地川を渡る橋の手前を左折</t>
  </si>
  <si>
    <t xml:space="preserve">引地橋西S</t>
  </si>
  <si>
    <t xml:space="preserve">K44</t>
  </si>
  <si>
    <t xml:space="preserve">K43、K42</t>
  </si>
  <si>
    <t xml:space="preserve">寺尾台S</t>
  </si>
  <si>
    <t xml:space="preserve">K40</t>
  </si>
  <si>
    <t xml:space="preserve">綾北小学校前S</t>
  </si>
  <si>
    <t xml:space="preserve">右手奥相模健康ｾﾝﾀｰ</t>
  </si>
  <si>
    <t xml:space="preserve">座間市役所入口S</t>
  </si>
  <si>
    <t xml:space="preserve">K51</t>
  </si>
  <si>
    <t xml:space="preserve">正面名称板無し</t>
  </si>
  <si>
    <t xml:space="preserve">相武台団地入口S</t>
  </si>
  <si>
    <t xml:space="preserve">K507</t>
  </si>
  <si>
    <t xml:space="preserve">陽光台七丁目S</t>
  </si>
  <si>
    <t xml:space="preserve">忠生公園入口S</t>
  </si>
  <si>
    <t xml:space="preserve">T47</t>
  </si>
  <si>
    <t xml:space="preserve">《町田街道》正面名称板無し　右手ｾﾌﾞﾝｲﾚﾌﾞﾝ</t>
  </si>
  <si>
    <t xml:space="preserve">ｺﾞｰﾙ 今野製作所　駐車場</t>
  </si>
  <si>
    <t xml:space="preserve">下根岸S左手前　19:08～11日10:00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</si>
</sst>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\月D\日"/>
    <numFmt numFmtId="166" formatCode="0.0"/>
  </numFmts>
  <fonts count="19">
    <font>
      <sz val="1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.5"/>
      <name val="メイリオ"/>
      <family val="3"/>
      <charset val="1"/>
    </font>
    <font>
      <b val="true"/>
      <sz val="10.5"/>
      <name val="メイリオ"/>
      <family val="3"/>
      <charset val="1"/>
    </font>
    <font>
      <sz val="10.5"/>
      <color rgb="FF000000"/>
      <name val="メイリオ"/>
      <family val="3"/>
      <charset val="1"/>
    </font>
    <font>
      <sz val="10.5"/>
      <color rgb="FFFF0000"/>
      <name val="メイリオ"/>
      <family val="3"/>
      <charset val="1"/>
    </font>
    <font>
      <sz val="11"/>
      <color rgb="FF000000"/>
      <name val="ＭＳ Ｐゴシック"/>
      <family val="3"/>
      <charset val="1"/>
    </font>
    <font>
      <sz val="11"/>
      <color rgb="FF000000"/>
      <name val="ＭＳ Ｐゴシック"/>
      <family val="3"/>
      <charset val="128"/>
    </font>
    <font>
      <b val="true"/>
      <sz val="10.5"/>
      <color rgb="FFFF0000"/>
      <name val="メイリオ"/>
      <family val="3"/>
      <charset val="1"/>
    </font>
    <font>
      <b val="true"/>
      <sz val="10.5"/>
      <color rgb="FFFF3366"/>
      <name val="メイリオ"/>
      <family val="3"/>
      <charset val="1"/>
    </font>
    <font>
      <sz val="11"/>
      <name val="ＭＳ Ｐゴシック"/>
      <family val="3"/>
      <charset val="128"/>
    </font>
    <font>
      <b val="true"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1"/>
      <color rgb="FF000000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name val="メイリオ"/>
      <family val="3"/>
      <charset val="128"/>
    </font>
    <font>
      <b val="true"/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D71" activeCellId="0" sqref="D71"/>
    </sheetView>
  </sheetViews>
  <sheetFormatPr defaultRowHeight="13.2" zeroHeight="false" outlineLevelRow="0" outlineLevelCol="0"/>
  <cols>
    <col collapsed="false" customWidth="true" hidden="false" outlineLevel="0" max="1" min="1" style="1" width="5.1"/>
    <col collapsed="false" customWidth="true" hidden="false" outlineLevel="0" max="2" min="2" style="2" width="7.58"/>
    <col collapsed="false" customWidth="true" hidden="false" outlineLevel="0" max="3" min="3" style="2" width="6.18"/>
    <col collapsed="false" customWidth="true" hidden="false" outlineLevel="0" max="4" min="4" style="2" width="28"/>
    <col collapsed="false" customWidth="true" hidden="false" outlineLevel="0" max="5" min="5" style="2" width="7.89"/>
    <col collapsed="false" customWidth="true" hidden="false" outlineLevel="0" max="6" min="6" style="2" width="19.8"/>
    <col collapsed="false" customWidth="true" hidden="false" outlineLevel="0" max="7" min="7" style="2" width="49.51"/>
    <col collapsed="false" customWidth="true" hidden="false" outlineLevel="0" max="8" min="8" style="2" width="19.34"/>
    <col collapsed="false" customWidth="true" hidden="false" outlineLevel="0" max="1023" min="9" style="2" width="12.83"/>
    <col collapsed="false" customWidth="true" hidden="false" outlineLevel="0" max="1025" min="1024" style="0" width="12.83"/>
  </cols>
  <sheetData>
    <row r="1" customFormat="false" ht="17.25" hidden="false" customHeight="false" outlineLevel="0" collapsed="false">
      <c r="A1" s="3" t="s">
        <v>0</v>
      </c>
      <c r="H1" s="4" t="s">
        <v>1</v>
      </c>
    </row>
    <row r="2" customFormat="false" ht="13.2" hidden="false" customHeight="false" outlineLevel="0" collapsed="false">
      <c r="A2" s="5" t="s">
        <v>2</v>
      </c>
    </row>
    <row r="3" customFormat="false" ht="13.2" hidden="false" customHeight="false" outlineLevel="0" collapsed="false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/>
    </row>
    <row r="4" customFormat="false" ht="17.15" hidden="false" customHeight="false" outlineLevel="0" collapsed="false">
      <c r="A4" s="8" t="n">
        <v>1</v>
      </c>
      <c r="B4" s="9" t="n">
        <v>0</v>
      </c>
      <c r="C4" s="9" t="n">
        <v>0</v>
      </c>
      <c r="D4" s="8" t="s">
        <v>10</v>
      </c>
      <c r="E4" s="10"/>
      <c r="F4" s="10"/>
      <c r="G4" s="8" t="s">
        <v>11</v>
      </c>
      <c r="H4" s="10"/>
    </row>
    <row r="5" customFormat="false" ht="17.15" hidden="false" customHeight="false" outlineLevel="0" collapsed="false">
      <c r="A5" s="6" t="n">
        <v>2</v>
      </c>
      <c r="B5" s="11" t="n">
        <v>0.5</v>
      </c>
      <c r="C5" s="11" t="n">
        <v>0.5</v>
      </c>
      <c r="D5" s="6" t="s">
        <v>12</v>
      </c>
      <c r="E5" s="7" t="s">
        <v>13</v>
      </c>
      <c r="F5" s="12" t="s">
        <v>14</v>
      </c>
      <c r="G5" s="13"/>
      <c r="H5" s="13"/>
    </row>
    <row r="6" customFormat="false" ht="17.15" hidden="false" customHeight="false" outlineLevel="0" collapsed="false">
      <c r="A6" s="6" t="n">
        <v>3</v>
      </c>
      <c r="B6" s="11" t="n">
        <v>3.6</v>
      </c>
      <c r="C6" s="11" t="n">
        <v>3.1</v>
      </c>
      <c r="D6" s="6" t="s">
        <v>15</v>
      </c>
      <c r="E6" s="7" t="s">
        <v>16</v>
      </c>
      <c r="F6" s="12" t="s">
        <v>17</v>
      </c>
      <c r="G6" s="12" t="s">
        <v>18</v>
      </c>
      <c r="H6" s="13"/>
    </row>
    <row r="7" customFormat="false" ht="17.25" hidden="false" customHeight="false" outlineLevel="0" collapsed="false">
      <c r="A7" s="6" t="n">
        <v>4</v>
      </c>
      <c r="B7" s="11" t="n">
        <v>8.6</v>
      </c>
      <c r="C7" s="11" t="n">
        <v>5</v>
      </c>
      <c r="D7" s="6" t="s">
        <v>19</v>
      </c>
      <c r="E7" s="14" t="s">
        <v>20</v>
      </c>
      <c r="F7" s="15" t="s">
        <v>17</v>
      </c>
      <c r="G7" s="16" t="s">
        <v>21</v>
      </c>
      <c r="H7" s="13"/>
    </row>
    <row r="8" customFormat="false" ht="17.15" hidden="false" customHeight="false" outlineLevel="0" collapsed="false">
      <c r="A8" s="6" t="n">
        <v>5</v>
      </c>
      <c r="B8" s="11" t="n">
        <v>9.8</v>
      </c>
      <c r="C8" s="11" t="n">
        <v>1.2</v>
      </c>
      <c r="D8" s="16" t="s">
        <v>22</v>
      </c>
      <c r="E8" s="14" t="s">
        <v>23</v>
      </c>
      <c r="F8" s="15" t="s">
        <v>24</v>
      </c>
      <c r="G8" s="6"/>
      <c r="H8" s="13"/>
    </row>
    <row r="9" customFormat="false" ht="17.15" hidden="false" customHeight="false" outlineLevel="0" collapsed="false">
      <c r="A9" s="6" t="n">
        <v>6</v>
      </c>
      <c r="B9" s="11" t="n">
        <v>11.5</v>
      </c>
      <c r="C9" s="11" t="n">
        <f aca="false">B9-B8</f>
        <v>1.7</v>
      </c>
      <c r="D9" s="6" t="s">
        <v>25</v>
      </c>
      <c r="E9" s="7" t="s">
        <v>13</v>
      </c>
      <c r="F9" s="12" t="s">
        <v>26</v>
      </c>
      <c r="G9" s="13"/>
      <c r="H9" s="13"/>
    </row>
    <row r="10" customFormat="false" ht="17.15" hidden="false" customHeight="false" outlineLevel="0" collapsed="false">
      <c r="A10" s="6" t="n">
        <v>7</v>
      </c>
      <c r="B10" s="11" t="n">
        <v>12.8</v>
      </c>
      <c r="C10" s="11" t="n">
        <f aca="false">B10-B9</f>
        <v>1.3</v>
      </c>
      <c r="D10" s="17" t="s">
        <v>27</v>
      </c>
      <c r="E10" s="18" t="s">
        <v>28</v>
      </c>
      <c r="F10" s="12" t="s">
        <v>29</v>
      </c>
      <c r="G10" s="19" t="s">
        <v>30</v>
      </c>
      <c r="H10" s="13"/>
    </row>
    <row r="11" customFormat="false" ht="17.15" hidden="false" customHeight="false" outlineLevel="0" collapsed="false">
      <c r="A11" s="6" t="n">
        <v>8</v>
      </c>
      <c r="B11" s="11" t="n">
        <v>13</v>
      </c>
      <c r="C11" s="11" t="n">
        <f aca="false">B11-B10</f>
        <v>0.199999999999999</v>
      </c>
      <c r="D11" s="6" t="s">
        <v>31</v>
      </c>
      <c r="E11" s="7" t="s">
        <v>23</v>
      </c>
      <c r="F11" s="12" t="s">
        <v>29</v>
      </c>
      <c r="G11" s="13"/>
      <c r="H11" s="13"/>
    </row>
    <row r="12" customFormat="false" ht="17.15" hidden="false" customHeight="false" outlineLevel="0" collapsed="false">
      <c r="A12" s="6" t="n">
        <v>9</v>
      </c>
      <c r="B12" s="11" t="n">
        <v>17.2</v>
      </c>
      <c r="C12" s="11" t="n">
        <f aca="false">B12-B11</f>
        <v>4.2</v>
      </c>
      <c r="D12" s="6" t="s">
        <v>32</v>
      </c>
      <c r="E12" s="7" t="s">
        <v>23</v>
      </c>
      <c r="F12" s="12" t="s">
        <v>33</v>
      </c>
      <c r="G12" s="13"/>
      <c r="H12" s="13"/>
    </row>
    <row r="13" customFormat="false" ht="17.15" hidden="false" customHeight="false" outlineLevel="0" collapsed="false">
      <c r="A13" s="6" t="n">
        <v>10</v>
      </c>
      <c r="B13" s="11" t="n">
        <v>21</v>
      </c>
      <c r="C13" s="11" t="n">
        <f aca="false">B13-B12</f>
        <v>3.8</v>
      </c>
      <c r="D13" s="6" t="s">
        <v>34</v>
      </c>
      <c r="E13" s="7" t="s">
        <v>28</v>
      </c>
      <c r="F13" s="12" t="s">
        <v>35</v>
      </c>
      <c r="G13" s="6" t="s">
        <v>36</v>
      </c>
      <c r="H13" s="13"/>
    </row>
    <row r="14" customFormat="false" ht="17.15" hidden="false" customHeight="false" outlineLevel="0" collapsed="false">
      <c r="A14" s="6" t="n">
        <v>11</v>
      </c>
      <c r="B14" s="11" t="n">
        <v>64.1</v>
      </c>
      <c r="C14" s="11" t="n">
        <f aca="false">B14-B13</f>
        <v>43.1</v>
      </c>
      <c r="D14" s="6" t="s">
        <v>37</v>
      </c>
      <c r="E14" s="7" t="s">
        <v>23</v>
      </c>
      <c r="F14" s="12" t="s">
        <v>38</v>
      </c>
      <c r="G14" s="13"/>
      <c r="H14" s="13"/>
    </row>
    <row r="15" customFormat="false" ht="17.15" hidden="false" customHeight="false" outlineLevel="0" collapsed="false">
      <c r="A15" s="6" t="n">
        <v>12</v>
      </c>
      <c r="B15" s="11" t="n">
        <v>69.7</v>
      </c>
      <c r="C15" s="11" t="n">
        <f aca="false">B15-B14</f>
        <v>5.60000000000001</v>
      </c>
      <c r="D15" s="17" t="s">
        <v>39</v>
      </c>
      <c r="E15" s="18" t="s">
        <v>40</v>
      </c>
      <c r="F15" s="20" t="s">
        <v>41</v>
      </c>
      <c r="G15" s="17" t="s">
        <v>42</v>
      </c>
      <c r="H15" s="13"/>
    </row>
    <row r="16" customFormat="false" ht="17.15" hidden="false" customHeight="false" outlineLevel="0" collapsed="false">
      <c r="A16" s="6" t="n">
        <v>13</v>
      </c>
      <c r="B16" s="11" t="n">
        <v>70.4</v>
      </c>
      <c r="C16" s="11" t="n">
        <f aca="false">B16-B15</f>
        <v>0.700000000000003</v>
      </c>
      <c r="D16" s="17" t="s">
        <v>43</v>
      </c>
      <c r="E16" s="18" t="s">
        <v>16</v>
      </c>
      <c r="F16" s="21" t="s">
        <v>44</v>
      </c>
      <c r="G16" s="22" t="s">
        <v>45</v>
      </c>
      <c r="H16" s="13"/>
    </row>
    <row r="17" customFormat="false" ht="17.15" hidden="false" customHeight="false" outlineLevel="0" collapsed="false">
      <c r="A17" s="6" t="n">
        <v>14</v>
      </c>
      <c r="B17" s="11" t="n">
        <v>73.4</v>
      </c>
      <c r="C17" s="11" t="n">
        <f aca="false">B17-B16</f>
        <v>3</v>
      </c>
      <c r="D17" s="17" t="s">
        <v>39</v>
      </c>
      <c r="E17" s="18" t="s">
        <v>46</v>
      </c>
      <c r="F17" s="20" t="s">
        <v>29</v>
      </c>
      <c r="G17" s="17"/>
      <c r="H17" s="13"/>
    </row>
    <row r="18" customFormat="false" ht="17.15" hidden="false" customHeight="false" outlineLevel="0" collapsed="false">
      <c r="A18" s="6" t="n">
        <v>15</v>
      </c>
      <c r="B18" s="11" t="n">
        <v>74.8</v>
      </c>
      <c r="C18" s="11" t="n">
        <f aca="false">B18-B17</f>
        <v>1.39999999999999</v>
      </c>
      <c r="D18" s="17" t="s">
        <v>39</v>
      </c>
      <c r="E18" s="18" t="s">
        <v>40</v>
      </c>
      <c r="F18" s="20" t="s">
        <v>29</v>
      </c>
      <c r="G18" s="17" t="s">
        <v>47</v>
      </c>
      <c r="H18" s="13"/>
    </row>
    <row r="19" customFormat="false" ht="17.15" hidden="false" customHeight="false" outlineLevel="0" collapsed="false">
      <c r="A19" s="6" t="n">
        <v>16</v>
      </c>
      <c r="B19" s="11" t="n">
        <v>82.4</v>
      </c>
      <c r="C19" s="11" t="n">
        <f aca="false">B19-B18</f>
        <v>7.60000000000001</v>
      </c>
      <c r="D19" s="17" t="s">
        <v>12</v>
      </c>
      <c r="E19" s="18" t="s">
        <v>16</v>
      </c>
      <c r="F19" s="13" t="s">
        <v>48</v>
      </c>
      <c r="G19" s="23" t="s">
        <v>49</v>
      </c>
      <c r="H19" s="13"/>
    </row>
    <row r="20" customFormat="false" ht="35.05" hidden="false" customHeight="false" outlineLevel="0" collapsed="false">
      <c r="A20" s="8" t="n">
        <v>17</v>
      </c>
      <c r="B20" s="9" t="n">
        <v>82.5</v>
      </c>
      <c r="C20" s="24" t="n">
        <f aca="false">B20-B19</f>
        <v>0.0999999999999943</v>
      </c>
      <c r="D20" s="25" t="s">
        <v>50</v>
      </c>
      <c r="E20" s="26" t="s">
        <v>51</v>
      </c>
      <c r="F20" s="10"/>
      <c r="G20" s="27" t="s">
        <v>52</v>
      </c>
      <c r="H20" s="10"/>
    </row>
    <row r="21" customFormat="false" ht="17.15" hidden="false" customHeight="false" outlineLevel="0" collapsed="false">
      <c r="A21" s="6" t="n">
        <v>18</v>
      </c>
      <c r="B21" s="11" t="n">
        <v>85.7</v>
      </c>
      <c r="C21" s="11" t="n">
        <f aca="false">B21-B20</f>
        <v>3.2</v>
      </c>
      <c r="D21" s="17" t="s">
        <v>39</v>
      </c>
      <c r="E21" s="18" t="s">
        <v>46</v>
      </c>
      <c r="F21" s="20" t="s">
        <v>53</v>
      </c>
      <c r="G21" s="16" t="s">
        <v>54</v>
      </c>
      <c r="H21" s="13"/>
    </row>
    <row r="22" customFormat="false" ht="17.15" hidden="false" customHeight="false" outlineLevel="0" collapsed="false">
      <c r="A22" s="6" t="n">
        <v>19</v>
      </c>
      <c r="B22" s="11" t="n">
        <v>86.1</v>
      </c>
      <c r="C22" s="11" t="n">
        <f aca="false">B22-B21</f>
        <v>0.399999999999991</v>
      </c>
      <c r="D22" s="17" t="s">
        <v>55</v>
      </c>
      <c r="E22" s="18" t="s">
        <v>16</v>
      </c>
      <c r="F22" s="20" t="s">
        <v>56</v>
      </c>
      <c r="G22" s="13"/>
      <c r="H22" s="13"/>
    </row>
    <row r="23" customFormat="false" ht="17.15" hidden="false" customHeight="false" outlineLevel="0" collapsed="false">
      <c r="A23" s="6" t="n">
        <v>20</v>
      </c>
      <c r="B23" s="11" t="n">
        <v>93.3</v>
      </c>
      <c r="C23" s="11" t="n">
        <f aca="false">B23-B22</f>
        <v>7.2</v>
      </c>
      <c r="D23" s="17" t="s">
        <v>39</v>
      </c>
      <c r="E23" s="18" t="s">
        <v>40</v>
      </c>
      <c r="F23" s="20" t="s">
        <v>57</v>
      </c>
      <c r="G23" s="17" t="s">
        <v>58</v>
      </c>
      <c r="H23" s="13"/>
    </row>
    <row r="24" customFormat="false" ht="17.15" hidden="false" customHeight="false" outlineLevel="0" collapsed="false">
      <c r="A24" s="6" t="n">
        <v>21</v>
      </c>
      <c r="B24" s="11" t="n">
        <v>101.9</v>
      </c>
      <c r="C24" s="11" t="n">
        <f aca="false">B24-B23</f>
        <v>8.60000000000001</v>
      </c>
      <c r="D24" s="6" t="s">
        <v>39</v>
      </c>
      <c r="E24" s="28" t="s">
        <v>23</v>
      </c>
      <c r="F24" s="12" t="s">
        <v>59</v>
      </c>
      <c r="G24" s="13"/>
      <c r="H24" s="13"/>
    </row>
    <row r="25" customFormat="false" ht="17.15" hidden="false" customHeight="false" outlineLevel="0" collapsed="false">
      <c r="A25" s="6" t="n">
        <v>22</v>
      </c>
      <c r="B25" s="11" t="n">
        <v>108.4</v>
      </c>
      <c r="C25" s="11" t="n">
        <f aca="false">B25-B24</f>
        <v>6.5</v>
      </c>
      <c r="D25" s="6" t="s">
        <v>60</v>
      </c>
      <c r="E25" s="18" t="s">
        <v>40</v>
      </c>
      <c r="F25" s="12" t="s">
        <v>61</v>
      </c>
      <c r="G25" s="6" t="s">
        <v>62</v>
      </c>
      <c r="H25" s="13"/>
    </row>
    <row r="26" customFormat="false" ht="17.15" hidden="false" customHeight="false" outlineLevel="0" collapsed="false">
      <c r="A26" s="6" t="n">
        <v>23</v>
      </c>
      <c r="B26" s="11" t="n">
        <v>125.7</v>
      </c>
      <c r="C26" s="11" t="n">
        <f aca="false">B26-B25</f>
        <v>17.3</v>
      </c>
      <c r="D26" s="6" t="s">
        <v>39</v>
      </c>
      <c r="E26" s="7" t="s">
        <v>40</v>
      </c>
      <c r="F26" s="12" t="s">
        <v>63</v>
      </c>
      <c r="G26" s="6" t="s">
        <v>64</v>
      </c>
      <c r="H26" s="13"/>
    </row>
    <row r="27" customFormat="false" ht="17.25" hidden="false" customHeight="false" outlineLevel="0" collapsed="false">
      <c r="A27" s="6" t="n">
        <v>24</v>
      </c>
      <c r="B27" s="11" t="n">
        <v>129.2</v>
      </c>
      <c r="C27" s="11" t="n">
        <f aca="false">B27-B26</f>
        <v>3.49999999999999</v>
      </c>
      <c r="D27" s="6" t="s">
        <v>39</v>
      </c>
      <c r="E27" s="7" t="s">
        <v>46</v>
      </c>
      <c r="F27" s="12" t="s">
        <v>29</v>
      </c>
      <c r="G27" s="13"/>
      <c r="H27" s="13"/>
    </row>
    <row r="28" customFormat="false" ht="17.15" hidden="false" customHeight="false" outlineLevel="0" collapsed="false">
      <c r="A28" s="6" t="n">
        <v>25</v>
      </c>
      <c r="B28" s="11" t="n">
        <v>129.7</v>
      </c>
      <c r="C28" s="11" t="n">
        <f aca="false">B28-B27</f>
        <v>0.5</v>
      </c>
      <c r="D28" s="6" t="s">
        <v>39</v>
      </c>
      <c r="E28" s="7" t="s">
        <v>46</v>
      </c>
      <c r="F28" s="12" t="s">
        <v>29</v>
      </c>
      <c r="G28" s="13"/>
      <c r="H28" s="13"/>
    </row>
    <row r="29" customFormat="false" ht="17.15" hidden="false" customHeight="false" outlineLevel="0" collapsed="false">
      <c r="A29" s="6" t="n">
        <v>26</v>
      </c>
      <c r="B29" s="11" t="n">
        <v>132.4</v>
      </c>
      <c r="C29" s="11" t="n">
        <f aca="false">B29-B28</f>
        <v>2.70000000000002</v>
      </c>
      <c r="D29" s="29" t="s">
        <v>65</v>
      </c>
      <c r="E29" s="7" t="s">
        <v>66</v>
      </c>
      <c r="F29" s="30" t="s">
        <v>29</v>
      </c>
      <c r="G29" s="13"/>
      <c r="H29" s="13"/>
    </row>
    <row r="30" customFormat="false" ht="17.15" hidden="false" customHeight="false" outlineLevel="0" collapsed="false">
      <c r="A30" s="8" t="n">
        <v>27</v>
      </c>
      <c r="B30" s="9" t="n">
        <v>132.7</v>
      </c>
      <c r="C30" s="24" t="n">
        <f aca="false">B30-B29</f>
        <v>0.299999999999983</v>
      </c>
      <c r="D30" s="25" t="s">
        <v>67</v>
      </c>
      <c r="E30" s="31" t="s">
        <v>68</v>
      </c>
      <c r="F30" s="32" t="s">
        <v>29</v>
      </c>
      <c r="G30" s="33" t="s">
        <v>69</v>
      </c>
      <c r="H30" s="10"/>
    </row>
    <row r="31" customFormat="false" ht="17.15" hidden="false" customHeight="false" outlineLevel="0" collapsed="false">
      <c r="A31" s="6" t="n">
        <v>28</v>
      </c>
      <c r="B31" s="11" t="n">
        <v>140.5</v>
      </c>
      <c r="C31" s="11" t="n">
        <f aca="false">B31-B30</f>
        <v>7.80000000000001</v>
      </c>
      <c r="D31" s="17" t="s">
        <v>39</v>
      </c>
      <c r="E31" s="18" t="s">
        <v>46</v>
      </c>
      <c r="F31" s="20" t="s">
        <v>70</v>
      </c>
      <c r="G31" s="13"/>
      <c r="H31" s="13"/>
    </row>
    <row r="32" customFormat="false" ht="17.15" hidden="false" customHeight="false" outlineLevel="0" collapsed="false">
      <c r="A32" s="6" t="n">
        <v>29</v>
      </c>
      <c r="B32" s="11" t="n">
        <v>141.3</v>
      </c>
      <c r="C32" s="11" t="n">
        <f aca="false">B32-B31</f>
        <v>0.800000000000011</v>
      </c>
      <c r="D32" s="17" t="s">
        <v>12</v>
      </c>
      <c r="E32" s="18" t="s">
        <v>16</v>
      </c>
      <c r="F32" s="20" t="s">
        <v>71</v>
      </c>
      <c r="G32" s="13"/>
      <c r="H32" s="13"/>
    </row>
    <row r="33" customFormat="false" ht="17.15" hidden="false" customHeight="false" outlineLevel="0" collapsed="false">
      <c r="A33" s="6" t="n">
        <v>30</v>
      </c>
      <c r="B33" s="11" t="n">
        <v>152.9</v>
      </c>
      <c r="C33" s="11" t="n">
        <f aca="false">B33-B32</f>
        <v>11.6</v>
      </c>
      <c r="D33" s="21" t="s">
        <v>72</v>
      </c>
      <c r="E33" s="18" t="s">
        <v>13</v>
      </c>
      <c r="F33" s="13" t="s">
        <v>73</v>
      </c>
      <c r="G33" s="13"/>
      <c r="H33" s="13"/>
    </row>
    <row r="34" customFormat="false" ht="17.15" hidden="false" customHeight="false" outlineLevel="0" collapsed="false">
      <c r="A34" s="6" t="n">
        <v>31</v>
      </c>
      <c r="B34" s="11" t="n">
        <v>153.5</v>
      </c>
      <c r="C34" s="11" t="n">
        <f aca="false">B34-B33</f>
        <v>0.599999999999994</v>
      </c>
      <c r="D34" s="21" t="s">
        <v>74</v>
      </c>
      <c r="E34" s="18" t="s">
        <v>16</v>
      </c>
      <c r="F34" s="13" t="s">
        <v>75</v>
      </c>
      <c r="G34" s="13"/>
      <c r="H34" s="13"/>
    </row>
    <row r="35" customFormat="false" ht="17.15" hidden="false" customHeight="false" outlineLevel="0" collapsed="false">
      <c r="A35" s="6" t="n">
        <v>32</v>
      </c>
      <c r="B35" s="11" t="n">
        <v>153.7</v>
      </c>
      <c r="C35" s="11" t="n">
        <f aca="false">B35-B34</f>
        <v>0.199999999999989</v>
      </c>
      <c r="D35" s="13" t="s">
        <v>76</v>
      </c>
      <c r="E35" s="18" t="s">
        <v>13</v>
      </c>
      <c r="F35" s="12" t="s">
        <v>17</v>
      </c>
      <c r="G35" s="13"/>
      <c r="H35" s="13"/>
    </row>
    <row r="36" customFormat="false" ht="17.15" hidden="false" customHeight="false" outlineLevel="0" collapsed="false">
      <c r="A36" s="6" t="n">
        <v>33</v>
      </c>
      <c r="B36" s="11" t="n">
        <v>155.7</v>
      </c>
      <c r="C36" s="11" t="n">
        <f aca="false">B36-B35</f>
        <v>2</v>
      </c>
      <c r="D36" s="17" t="s">
        <v>39</v>
      </c>
      <c r="E36" s="34" t="s">
        <v>77</v>
      </c>
      <c r="F36" s="12" t="s">
        <v>17</v>
      </c>
      <c r="G36" s="13"/>
      <c r="H36" s="13"/>
    </row>
    <row r="37" customFormat="false" ht="17.15" hidden="false" customHeight="false" outlineLevel="0" collapsed="false">
      <c r="A37" s="8" t="n">
        <v>34</v>
      </c>
      <c r="B37" s="9" t="n">
        <v>156.5</v>
      </c>
      <c r="C37" s="24" t="n">
        <f aca="false">B37-B36</f>
        <v>0.800000000000011</v>
      </c>
      <c r="D37" s="10" t="s">
        <v>78</v>
      </c>
      <c r="E37" s="10" t="s">
        <v>51</v>
      </c>
      <c r="F37" s="10" t="s">
        <v>17</v>
      </c>
      <c r="G37" s="35" t="s">
        <v>79</v>
      </c>
      <c r="H37" s="10"/>
    </row>
    <row r="38" customFormat="false" ht="17.15" hidden="false" customHeight="false" outlineLevel="0" collapsed="false">
      <c r="A38" s="6" t="n">
        <v>35</v>
      </c>
      <c r="B38" s="11" t="n">
        <v>157.5</v>
      </c>
      <c r="C38" s="11" t="n">
        <f aca="false">B38-B37</f>
        <v>1</v>
      </c>
      <c r="D38" s="21" t="s">
        <v>80</v>
      </c>
      <c r="E38" s="18" t="s">
        <v>16</v>
      </c>
      <c r="F38" s="13" t="s">
        <v>81</v>
      </c>
      <c r="G38" s="13"/>
      <c r="H38" s="13"/>
    </row>
    <row r="39" customFormat="false" ht="17.15" hidden="false" customHeight="false" outlineLevel="0" collapsed="false">
      <c r="A39" s="6" t="n">
        <v>36</v>
      </c>
      <c r="B39" s="11" t="n">
        <v>161</v>
      </c>
      <c r="C39" s="11" t="n">
        <f aca="false">B39-B38</f>
        <v>3.5</v>
      </c>
      <c r="D39" s="13" t="s">
        <v>82</v>
      </c>
      <c r="E39" s="34" t="s">
        <v>77</v>
      </c>
      <c r="F39" s="13" t="s">
        <v>75</v>
      </c>
      <c r="G39" s="13"/>
      <c r="H39" s="13"/>
    </row>
    <row r="40" customFormat="false" ht="17.15" hidden="false" customHeight="false" outlineLevel="0" collapsed="false">
      <c r="A40" s="6" t="n">
        <v>37</v>
      </c>
      <c r="B40" s="11" t="n">
        <v>161.1</v>
      </c>
      <c r="C40" s="11" t="n">
        <f aca="false">B40-B39</f>
        <v>0.0999999999999943</v>
      </c>
      <c r="D40" s="21" t="s">
        <v>83</v>
      </c>
      <c r="E40" s="18" t="s">
        <v>16</v>
      </c>
      <c r="F40" s="13" t="s">
        <v>29</v>
      </c>
      <c r="G40" s="13"/>
      <c r="H40" s="13"/>
    </row>
    <row r="41" customFormat="false" ht="17.15" hidden="false" customHeight="false" outlineLevel="0" collapsed="false">
      <c r="A41" s="6" t="n">
        <v>38</v>
      </c>
      <c r="B41" s="11" t="n">
        <v>169.1</v>
      </c>
      <c r="C41" s="11" t="n">
        <f aca="false">B41-B40</f>
        <v>8</v>
      </c>
      <c r="D41" s="21" t="s">
        <v>84</v>
      </c>
      <c r="E41" s="18" t="s">
        <v>13</v>
      </c>
      <c r="F41" s="13" t="s">
        <v>70</v>
      </c>
      <c r="G41" s="13"/>
      <c r="H41" s="13"/>
    </row>
    <row r="42" customFormat="false" ht="17.15" hidden="false" customHeight="false" outlineLevel="0" collapsed="false">
      <c r="A42" s="6" t="n">
        <v>39</v>
      </c>
      <c r="B42" s="11" t="n">
        <v>169.2</v>
      </c>
      <c r="C42" s="11" t="n">
        <f aca="false">B42-B41</f>
        <v>0.0999999999999943</v>
      </c>
      <c r="D42" s="17" t="s">
        <v>12</v>
      </c>
      <c r="E42" s="18" t="s">
        <v>16</v>
      </c>
      <c r="F42" s="20" t="s">
        <v>71</v>
      </c>
      <c r="G42" s="13"/>
      <c r="H42" s="13"/>
    </row>
    <row r="43" customFormat="false" ht="17.15" hidden="false" customHeight="false" outlineLevel="0" collapsed="false">
      <c r="A43" s="6" t="n">
        <v>40</v>
      </c>
      <c r="B43" s="11" t="n">
        <v>185</v>
      </c>
      <c r="C43" s="11" t="n">
        <f aca="false">B43-B42</f>
        <v>15.8</v>
      </c>
      <c r="D43" s="6" t="s">
        <v>85</v>
      </c>
      <c r="E43" s="18" t="s">
        <v>13</v>
      </c>
      <c r="F43" s="12" t="s">
        <v>61</v>
      </c>
      <c r="G43" s="13"/>
      <c r="H43" s="13"/>
    </row>
    <row r="44" customFormat="false" ht="17.15" hidden="false" customHeight="false" outlineLevel="0" collapsed="false">
      <c r="A44" s="6" t="n">
        <v>41</v>
      </c>
      <c r="B44" s="11" t="n">
        <v>186.1</v>
      </c>
      <c r="C44" s="11" t="n">
        <f aca="false">B44-B43</f>
        <v>1.09999999999999</v>
      </c>
      <c r="D44" s="6" t="s">
        <v>12</v>
      </c>
      <c r="E44" s="18" t="s">
        <v>40</v>
      </c>
      <c r="F44" s="12" t="s">
        <v>86</v>
      </c>
      <c r="G44" s="6" t="s">
        <v>87</v>
      </c>
      <c r="H44" s="13"/>
    </row>
    <row r="45" customFormat="false" ht="17.15" hidden="false" customHeight="false" outlineLevel="0" collapsed="false">
      <c r="A45" s="6" t="n">
        <v>42</v>
      </c>
      <c r="B45" s="11" t="n">
        <v>214.3</v>
      </c>
      <c r="C45" s="11" t="n">
        <f aca="false">B45-B44</f>
        <v>28.2</v>
      </c>
      <c r="D45" s="6" t="s">
        <v>39</v>
      </c>
      <c r="E45" s="18" t="s">
        <v>23</v>
      </c>
      <c r="F45" s="12" t="s">
        <v>88</v>
      </c>
      <c r="G45" s="13"/>
      <c r="H45" s="13"/>
    </row>
    <row r="46" customFormat="false" ht="17.15" hidden="false" customHeight="false" outlineLevel="0" collapsed="false">
      <c r="A46" s="6" t="n">
        <v>43</v>
      </c>
      <c r="B46" s="11" t="n">
        <v>218.4</v>
      </c>
      <c r="C46" s="11" t="n">
        <f aca="false">B46-B45</f>
        <v>4.09999999999999</v>
      </c>
      <c r="D46" s="6" t="s">
        <v>89</v>
      </c>
      <c r="E46" s="36" t="s">
        <v>90</v>
      </c>
      <c r="F46" s="12" t="s">
        <v>91</v>
      </c>
      <c r="G46" s="6" t="s">
        <v>92</v>
      </c>
      <c r="H46" s="13"/>
    </row>
    <row r="47" customFormat="false" ht="18.75" hidden="false" customHeight="false" outlineLevel="0" collapsed="false">
      <c r="A47" s="8" t="n">
        <v>44</v>
      </c>
      <c r="B47" s="9" t="n">
        <v>218.7</v>
      </c>
      <c r="C47" s="24" t="n">
        <f aca="false">B47-B46</f>
        <v>0.299999999999983</v>
      </c>
      <c r="D47" s="8" t="s">
        <v>93</v>
      </c>
      <c r="E47" s="10" t="s">
        <v>51</v>
      </c>
      <c r="F47" s="37" t="s">
        <v>29</v>
      </c>
      <c r="G47" s="38" t="s">
        <v>94</v>
      </c>
      <c r="H47" s="10"/>
    </row>
    <row r="48" customFormat="false" ht="17.15" hidden="false" customHeight="false" outlineLevel="0" collapsed="false">
      <c r="A48" s="6" t="n">
        <v>45</v>
      </c>
      <c r="B48" s="11" t="n">
        <v>227.7</v>
      </c>
      <c r="C48" s="11" t="n">
        <f aca="false">B48-B47</f>
        <v>9</v>
      </c>
      <c r="D48" s="6" t="s">
        <v>95</v>
      </c>
      <c r="E48" s="18" t="s">
        <v>28</v>
      </c>
      <c r="F48" s="12" t="s">
        <v>96</v>
      </c>
      <c r="G48" s="6" t="s">
        <v>97</v>
      </c>
      <c r="H48" s="13"/>
    </row>
    <row r="49" customFormat="false" ht="17.15" hidden="false" customHeight="false" outlineLevel="0" collapsed="false">
      <c r="A49" s="6" t="n">
        <v>46</v>
      </c>
      <c r="B49" s="11" t="n">
        <v>240.2</v>
      </c>
      <c r="C49" s="11" t="n">
        <f aca="false">B49-B48</f>
        <v>12.5</v>
      </c>
      <c r="D49" s="17" t="s">
        <v>98</v>
      </c>
      <c r="E49" s="34" t="s">
        <v>99</v>
      </c>
      <c r="F49" s="20" t="s">
        <v>100</v>
      </c>
      <c r="G49" s="13"/>
      <c r="H49" s="13"/>
    </row>
    <row r="50" customFormat="false" ht="17.15" hidden="false" customHeight="false" outlineLevel="0" collapsed="false">
      <c r="A50" s="6" t="n">
        <v>47</v>
      </c>
      <c r="B50" s="11" t="n">
        <v>250.4</v>
      </c>
      <c r="C50" s="11" t="n">
        <f aca="false">B50-B49</f>
        <v>10.2</v>
      </c>
      <c r="D50" s="17" t="s">
        <v>101</v>
      </c>
      <c r="E50" s="34" t="s">
        <v>99</v>
      </c>
      <c r="F50" s="13" t="s">
        <v>29</v>
      </c>
      <c r="G50" s="13"/>
      <c r="H50" s="13"/>
    </row>
    <row r="51" customFormat="false" ht="17.15" hidden="false" customHeight="false" outlineLevel="0" collapsed="false">
      <c r="A51" s="6" t="n">
        <v>48</v>
      </c>
      <c r="B51" s="11" t="n">
        <v>251.6</v>
      </c>
      <c r="C51" s="11" t="n">
        <f aca="false">B51-B50</f>
        <v>1.19999999999999</v>
      </c>
      <c r="D51" s="6" t="s">
        <v>102</v>
      </c>
      <c r="E51" s="18" t="s">
        <v>16</v>
      </c>
      <c r="F51" s="20" t="s">
        <v>103</v>
      </c>
      <c r="G51" s="16"/>
      <c r="H51" s="13"/>
    </row>
    <row r="52" customFormat="false" ht="17.15" hidden="false" customHeight="false" outlineLevel="0" collapsed="false">
      <c r="A52" s="6" t="n">
        <v>49</v>
      </c>
      <c r="B52" s="11" t="n">
        <v>260</v>
      </c>
      <c r="C52" s="11" t="n">
        <f aca="false">B52-B51</f>
        <v>8.40000000000001</v>
      </c>
      <c r="D52" s="6" t="s">
        <v>104</v>
      </c>
      <c r="E52" s="7" t="s">
        <v>13</v>
      </c>
      <c r="F52" s="20" t="s">
        <v>29</v>
      </c>
      <c r="G52" s="6" t="s">
        <v>105</v>
      </c>
      <c r="H52" s="13"/>
    </row>
    <row r="53" customFormat="false" ht="17.15" hidden="false" customHeight="false" outlineLevel="0" collapsed="false">
      <c r="A53" s="6" t="n">
        <v>50</v>
      </c>
      <c r="B53" s="11" t="n">
        <v>265</v>
      </c>
      <c r="C53" s="11" t="n">
        <f aca="false">B53-B52</f>
        <v>5</v>
      </c>
      <c r="D53" s="6" t="s">
        <v>39</v>
      </c>
      <c r="E53" s="7" t="s">
        <v>20</v>
      </c>
      <c r="F53" s="12" t="s">
        <v>17</v>
      </c>
      <c r="G53" s="6" t="s">
        <v>106</v>
      </c>
      <c r="H53" s="13"/>
    </row>
    <row r="54" customFormat="false" ht="17.15" hidden="false" customHeight="false" outlineLevel="0" collapsed="false">
      <c r="A54" s="6" t="n">
        <v>51</v>
      </c>
      <c r="B54" s="11" t="n">
        <v>265.6</v>
      </c>
      <c r="C54" s="11" t="n">
        <f aca="false">B54-B53</f>
        <v>0.600000000000023</v>
      </c>
      <c r="D54" s="13" t="s">
        <v>12</v>
      </c>
      <c r="E54" s="7" t="s">
        <v>16</v>
      </c>
      <c r="F54" s="12" t="s">
        <v>107</v>
      </c>
      <c r="G54" s="6" t="s">
        <v>108</v>
      </c>
      <c r="H54" s="13"/>
    </row>
    <row r="55" customFormat="false" ht="17.15" hidden="false" customHeight="false" outlineLevel="0" collapsed="false">
      <c r="A55" s="6" t="n">
        <v>52</v>
      </c>
      <c r="B55" s="11" t="n">
        <v>271.3</v>
      </c>
      <c r="C55" s="11" t="n">
        <f aca="false">B55-B54</f>
        <v>5.69999999999999</v>
      </c>
      <c r="D55" s="13" t="s">
        <v>109</v>
      </c>
      <c r="E55" s="7" t="s">
        <v>46</v>
      </c>
      <c r="F55" s="12" t="s">
        <v>81</v>
      </c>
      <c r="G55" s="6" t="s">
        <v>110</v>
      </c>
      <c r="H55" s="13"/>
    </row>
    <row r="56" customFormat="false" ht="17.15" hidden="false" customHeight="false" outlineLevel="0" collapsed="false">
      <c r="A56" s="6" t="n">
        <v>53</v>
      </c>
      <c r="B56" s="11" t="n">
        <v>280.9</v>
      </c>
      <c r="C56" s="11" t="n">
        <f aca="false">B56-B55</f>
        <v>9.59999999999997</v>
      </c>
      <c r="D56" s="6" t="s">
        <v>111</v>
      </c>
      <c r="E56" s="7" t="s">
        <v>23</v>
      </c>
      <c r="F56" s="13" t="s">
        <v>29</v>
      </c>
      <c r="G56" s="23" t="s">
        <v>112</v>
      </c>
      <c r="H56" s="13"/>
    </row>
    <row r="57" customFormat="false" ht="17.15" hidden="false" customHeight="false" outlineLevel="0" collapsed="false">
      <c r="A57" s="6" t="n">
        <v>54</v>
      </c>
      <c r="B57" s="11" t="n">
        <v>284.3</v>
      </c>
      <c r="C57" s="11" t="n">
        <f aca="false">B57-B56</f>
        <v>3.40000000000003</v>
      </c>
      <c r="D57" s="6" t="s">
        <v>39</v>
      </c>
      <c r="E57" s="7" t="s">
        <v>28</v>
      </c>
      <c r="F57" s="13" t="s">
        <v>29</v>
      </c>
      <c r="G57" s="13" t="s">
        <v>113</v>
      </c>
      <c r="H57" s="13"/>
    </row>
    <row r="58" customFormat="false" ht="17.15" hidden="false" customHeight="false" outlineLevel="0" collapsed="false">
      <c r="A58" s="8" t="n">
        <v>55</v>
      </c>
      <c r="B58" s="9" t="n">
        <v>289.9</v>
      </c>
      <c r="C58" s="24" t="n">
        <f aca="false">B58-B57</f>
        <v>5.59999999999997</v>
      </c>
      <c r="D58" s="8" t="s">
        <v>114</v>
      </c>
      <c r="E58" s="39" t="s">
        <v>68</v>
      </c>
      <c r="F58" s="10" t="s">
        <v>29</v>
      </c>
      <c r="G58" s="38" t="s">
        <v>115</v>
      </c>
      <c r="H58" s="10"/>
    </row>
    <row r="59" customFormat="false" ht="17.15" hidden="false" customHeight="false" outlineLevel="0" collapsed="false">
      <c r="A59" s="6" t="n">
        <v>56</v>
      </c>
      <c r="B59" s="11" t="n">
        <v>293.5</v>
      </c>
      <c r="C59" s="11" t="n">
        <f aca="false">B59-B58</f>
        <v>3.60000000000002</v>
      </c>
      <c r="D59" s="13" t="s">
        <v>116</v>
      </c>
      <c r="E59" s="7" t="s">
        <v>23</v>
      </c>
      <c r="F59" s="13" t="s">
        <v>29</v>
      </c>
      <c r="G59" s="13"/>
      <c r="H59" s="13"/>
    </row>
    <row r="60" customFormat="false" ht="17.15" hidden="false" customHeight="false" outlineLevel="0" collapsed="false">
      <c r="A60" s="6" t="n">
        <v>57</v>
      </c>
      <c r="B60" s="11" t="n">
        <v>294.7</v>
      </c>
      <c r="C60" s="11" t="n">
        <f aca="false">B60-B59</f>
        <v>1.19999999999999</v>
      </c>
      <c r="D60" s="6" t="s">
        <v>117</v>
      </c>
      <c r="E60" s="7" t="s">
        <v>46</v>
      </c>
      <c r="F60" s="12" t="s">
        <v>118</v>
      </c>
      <c r="G60" s="13"/>
      <c r="H60" s="13"/>
    </row>
    <row r="61" customFormat="false" ht="17.15" hidden="false" customHeight="false" outlineLevel="0" collapsed="false">
      <c r="A61" s="6" t="n">
        <v>58</v>
      </c>
      <c r="B61" s="11" t="n">
        <v>297.5</v>
      </c>
      <c r="C61" s="11" t="n">
        <f aca="false">B61-B60</f>
        <v>2.80000000000001</v>
      </c>
      <c r="D61" s="6" t="s">
        <v>119</v>
      </c>
      <c r="E61" s="7" t="s">
        <v>46</v>
      </c>
      <c r="F61" s="13" t="s">
        <v>29</v>
      </c>
      <c r="G61" s="13"/>
      <c r="H61" s="13"/>
    </row>
    <row r="62" customFormat="false" ht="17.15" hidden="false" customHeight="false" outlineLevel="0" collapsed="false">
      <c r="A62" s="6" t="n">
        <v>59</v>
      </c>
      <c r="B62" s="11" t="n">
        <v>324.1</v>
      </c>
      <c r="C62" s="11" t="n">
        <f aca="false">B62-B61</f>
        <v>26.6</v>
      </c>
      <c r="D62" s="13" t="s">
        <v>120</v>
      </c>
      <c r="E62" s="36" t="s">
        <v>121</v>
      </c>
      <c r="F62" s="13" t="s">
        <v>29</v>
      </c>
      <c r="G62" s="6"/>
      <c r="H62" s="13"/>
    </row>
    <row r="63" customFormat="false" ht="17.15" hidden="false" customHeight="false" outlineLevel="0" collapsed="false">
      <c r="A63" s="6" t="n">
        <v>60</v>
      </c>
      <c r="B63" s="11" t="n">
        <v>324.1</v>
      </c>
      <c r="C63" s="11" t="n">
        <f aca="false">B63-B62</f>
        <v>0</v>
      </c>
      <c r="D63" s="17" t="s">
        <v>12</v>
      </c>
      <c r="E63" s="7" t="s">
        <v>23</v>
      </c>
      <c r="F63" s="13" t="s">
        <v>122</v>
      </c>
      <c r="G63" s="6" t="s">
        <v>123</v>
      </c>
      <c r="H63" s="13"/>
    </row>
    <row r="64" customFormat="false" ht="17.15" hidden="false" customHeight="false" outlineLevel="0" collapsed="false">
      <c r="A64" s="6" t="n">
        <v>61</v>
      </c>
      <c r="B64" s="11" t="n">
        <v>333.5</v>
      </c>
      <c r="C64" s="11" t="n">
        <f aca="false">B64-B63</f>
        <v>9.39999999999998</v>
      </c>
      <c r="D64" s="13" t="s">
        <v>124</v>
      </c>
      <c r="E64" s="18" t="s">
        <v>46</v>
      </c>
      <c r="F64" s="12" t="s">
        <v>118</v>
      </c>
      <c r="G64" s="6" t="s">
        <v>125</v>
      </c>
      <c r="H64" s="13"/>
    </row>
    <row r="65" customFormat="false" ht="17.15" hidden="false" customHeight="false" outlineLevel="0" collapsed="false">
      <c r="A65" s="6" t="n">
        <v>62</v>
      </c>
      <c r="B65" s="11" t="n">
        <v>338</v>
      </c>
      <c r="C65" s="11" t="n">
        <f aca="false">B65-B64</f>
        <v>4.5</v>
      </c>
      <c r="D65" s="6" t="s">
        <v>126</v>
      </c>
      <c r="E65" s="7" t="s">
        <v>16</v>
      </c>
      <c r="F65" s="13" t="s">
        <v>127</v>
      </c>
      <c r="G65" s="13"/>
      <c r="H65" s="13"/>
    </row>
    <row r="66" customFormat="false" ht="17.15" hidden="false" customHeight="false" outlineLevel="0" collapsed="false">
      <c r="A66" s="6" t="n">
        <v>63</v>
      </c>
      <c r="B66" s="11" t="n">
        <v>339</v>
      </c>
      <c r="C66" s="11" t="n">
        <f aca="false">B66-B65</f>
        <v>1</v>
      </c>
      <c r="D66" s="6" t="s">
        <v>128</v>
      </c>
      <c r="E66" s="7" t="s">
        <v>129</v>
      </c>
      <c r="F66" s="12" t="s">
        <v>17</v>
      </c>
      <c r="G66" s="6" t="s">
        <v>130</v>
      </c>
      <c r="H66" s="13"/>
    </row>
    <row r="67" customFormat="false" ht="17.15" hidden="false" customHeight="false" outlineLevel="0" collapsed="false">
      <c r="A67" s="6" t="n">
        <v>64</v>
      </c>
      <c r="B67" s="11" t="n">
        <v>339.7</v>
      </c>
      <c r="C67" s="11" t="n">
        <f aca="false">B67-B66</f>
        <v>0.699999999999989</v>
      </c>
      <c r="D67" s="6" t="s">
        <v>39</v>
      </c>
      <c r="E67" s="7" t="s">
        <v>46</v>
      </c>
      <c r="F67" s="12" t="s">
        <v>17</v>
      </c>
      <c r="G67" s="13"/>
      <c r="H67" s="13"/>
    </row>
    <row r="68" customFormat="false" ht="17.15" hidden="false" customHeight="false" outlineLevel="0" collapsed="false">
      <c r="A68" s="6" t="n">
        <v>65</v>
      </c>
      <c r="B68" s="11" t="n">
        <v>339.8</v>
      </c>
      <c r="C68" s="11" t="n">
        <f aca="false">B68-B67</f>
        <v>0.100000000000023</v>
      </c>
      <c r="D68" s="6" t="s">
        <v>131</v>
      </c>
      <c r="E68" s="7" t="s">
        <v>16</v>
      </c>
      <c r="F68" s="12" t="s">
        <v>127</v>
      </c>
      <c r="G68" s="13"/>
      <c r="H68" s="13"/>
    </row>
    <row r="69" customFormat="false" ht="17.15" hidden="false" customHeight="false" outlineLevel="0" collapsed="false">
      <c r="A69" s="6" t="n">
        <v>66</v>
      </c>
      <c r="B69" s="11" t="n">
        <v>355.7</v>
      </c>
      <c r="C69" s="11" t="n">
        <f aca="false">B69-B68</f>
        <v>15.9</v>
      </c>
      <c r="D69" s="6" t="s">
        <v>132</v>
      </c>
      <c r="E69" s="7" t="s">
        <v>16</v>
      </c>
      <c r="F69" s="12" t="s">
        <v>133</v>
      </c>
      <c r="G69" s="13"/>
      <c r="H69" s="13"/>
    </row>
    <row r="70" customFormat="false" ht="17.15" hidden="false" customHeight="false" outlineLevel="0" collapsed="false">
      <c r="A70" s="6" t="n">
        <v>67</v>
      </c>
      <c r="B70" s="11" t="n">
        <v>366.6</v>
      </c>
      <c r="C70" s="11" t="n">
        <f aca="false">B70-B69</f>
        <v>10.9</v>
      </c>
      <c r="D70" s="6" t="s">
        <v>134</v>
      </c>
      <c r="E70" s="7" t="s">
        <v>28</v>
      </c>
      <c r="F70" s="12" t="s">
        <v>135</v>
      </c>
      <c r="G70" s="6" t="s">
        <v>92</v>
      </c>
      <c r="H70" s="13"/>
    </row>
    <row r="71" customFormat="false" ht="17.15" hidden="false" customHeight="false" outlineLevel="0" collapsed="false">
      <c r="A71" s="8" t="n">
        <v>68</v>
      </c>
      <c r="B71" s="9" t="n">
        <v>367.1</v>
      </c>
      <c r="C71" s="24" t="n">
        <f aca="false">B71-B70</f>
        <v>0.5</v>
      </c>
      <c r="D71" s="25" t="s">
        <v>136</v>
      </c>
      <c r="E71" s="39" t="s">
        <v>68</v>
      </c>
      <c r="F71" s="37" t="s">
        <v>29</v>
      </c>
      <c r="G71" s="38" t="s">
        <v>137</v>
      </c>
      <c r="H71" s="10"/>
    </row>
    <row r="72" customFormat="false" ht="17.15" hidden="false" customHeight="false" outlineLevel="0" collapsed="false">
      <c r="A72" s="6" t="n">
        <v>69</v>
      </c>
      <c r="B72" s="11" t="n">
        <v>370.4</v>
      </c>
      <c r="C72" s="11" t="n">
        <f aca="false">B72-B71</f>
        <v>3.29999999999995</v>
      </c>
      <c r="D72" s="6" t="s">
        <v>138</v>
      </c>
      <c r="E72" s="7" t="s">
        <v>13</v>
      </c>
      <c r="F72" s="12" t="s">
        <v>17</v>
      </c>
      <c r="G72" s="13" t="s">
        <v>139</v>
      </c>
      <c r="H72" s="13"/>
    </row>
    <row r="73" customFormat="false" ht="17.15" hidden="false" customHeight="false" outlineLevel="0" collapsed="false">
      <c r="A73" s="6" t="n">
        <v>70</v>
      </c>
      <c r="B73" s="11" t="n">
        <v>371.8</v>
      </c>
      <c r="C73" s="11" t="n">
        <f aca="false">B73-B72</f>
        <v>1.40000000000003</v>
      </c>
      <c r="D73" s="6" t="s">
        <v>140</v>
      </c>
      <c r="E73" s="7" t="s">
        <v>46</v>
      </c>
      <c r="F73" s="13" t="s">
        <v>141</v>
      </c>
      <c r="G73" s="13"/>
      <c r="H73" s="13"/>
    </row>
    <row r="74" customFormat="false" ht="17.15" hidden="false" customHeight="false" outlineLevel="0" collapsed="false">
      <c r="A74" s="6" t="n">
        <v>71</v>
      </c>
      <c r="B74" s="11" t="n">
        <v>372.7</v>
      </c>
      <c r="C74" s="11" t="n">
        <f aca="false">B74-B73</f>
        <v>0.899999999999977</v>
      </c>
      <c r="D74" s="6" t="s">
        <v>12</v>
      </c>
      <c r="E74" s="7" t="s">
        <v>40</v>
      </c>
      <c r="F74" s="12" t="s">
        <v>142</v>
      </c>
      <c r="G74" s="13"/>
      <c r="H74" s="13"/>
    </row>
    <row r="75" customFormat="false" ht="17.15" hidden="false" customHeight="false" outlineLevel="0" collapsed="false">
      <c r="A75" s="6" t="n">
        <v>72</v>
      </c>
      <c r="B75" s="11" t="n">
        <v>385.6</v>
      </c>
      <c r="C75" s="11" t="n">
        <f aca="false">B75-B74</f>
        <v>12.9</v>
      </c>
      <c r="D75" s="6" t="s">
        <v>143</v>
      </c>
      <c r="E75" s="7" t="s">
        <v>16</v>
      </c>
      <c r="F75" s="12" t="s">
        <v>144</v>
      </c>
      <c r="G75" s="13"/>
      <c r="H75" s="13"/>
    </row>
    <row r="76" customFormat="false" ht="17.15" hidden="false" customHeight="false" outlineLevel="0" collapsed="false">
      <c r="A76" s="6" t="n">
        <v>73</v>
      </c>
      <c r="B76" s="11" t="n">
        <v>386.5</v>
      </c>
      <c r="C76" s="11" t="n">
        <f aca="false">B76-B75</f>
        <v>0.899999999999977</v>
      </c>
      <c r="D76" s="6" t="s">
        <v>145</v>
      </c>
      <c r="E76" s="7" t="s">
        <v>13</v>
      </c>
      <c r="F76" s="12" t="s">
        <v>75</v>
      </c>
      <c r="G76" s="13"/>
      <c r="H76" s="13"/>
    </row>
    <row r="77" customFormat="false" ht="17.15" hidden="false" customHeight="false" outlineLevel="0" collapsed="false">
      <c r="A77" s="6" t="n">
        <v>74</v>
      </c>
      <c r="B77" s="11" t="n">
        <v>388.6</v>
      </c>
      <c r="C77" s="11" t="n">
        <f aca="false">B77-B76</f>
        <v>2.10000000000002</v>
      </c>
      <c r="D77" s="6" t="s">
        <v>12</v>
      </c>
      <c r="E77" s="7" t="s">
        <v>13</v>
      </c>
      <c r="F77" s="12" t="s">
        <v>29</v>
      </c>
      <c r="G77" s="6" t="s">
        <v>146</v>
      </c>
      <c r="H77" s="13"/>
    </row>
    <row r="78" customFormat="false" ht="17.15" hidden="false" customHeight="false" outlineLevel="0" collapsed="false">
      <c r="A78" s="6" t="n">
        <v>75</v>
      </c>
      <c r="B78" s="11" t="n">
        <v>392</v>
      </c>
      <c r="C78" s="11" t="n">
        <f aca="false">B78-B77</f>
        <v>3.39999999999998</v>
      </c>
      <c r="D78" s="6" t="s">
        <v>147</v>
      </c>
      <c r="E78" s="7" t="s">
        <v>23</v>
      </c>
      <c r="F78" s="12" t="s">
        <v>148</v>
      </c>
      <c r="G78" s="6" t="s">
        <v>149</v>
      </c>
      <c r="H78" s="13"/>
    </row>
    <row r="79" customFormat="false" ht="17.15" hidden="false" customHeight="false" outlineLevel="0" collapsed="false">
      <c r="A79" s="6" t="n">
        <v>76</v>
      </c>
      <c r="B79" s="11" t="n">
        <v>393.4</v>
      </c>
      <c r="C79" s="11" t="n">
        <f aca="false">B79-B78</f>
        <v>1.39999999999998</v>
      </c>
      <c r="D79" s="6" t="s">
        <v>150</v>
      </c>
      <c r="E79" s="7" t="s">
        <v>13</v>
      </c>
      <c r="F79" s="12" t="s">
        <v>151</v>
      </c>
      <c r="G79" s="6"/>
      <c r="H79" s="13"/>
    </row>
    <row r="80" customFormat="false" ht="17.15" hidden="false" customHeight="false" outlineLevel="0" collapsed="false">
      <c r="A80" s="6" t="n">
        <v>77</v>
      </c>
      <c r="B80" s="11" t="n">
        <v>398.4</v>
      </c>
      <c r="C80" s="11" t="n">
        <f aca="false">B80-B79</f>
        <v>5</v>
      </c>
      <c r="D80" s="6" t="s">
        <v>152</v>
      </c>
      <c r="E80" s="7" t="s">
        <v>16</v>
      </c>
      <c r="F80" s="12" t="s">
        <v>17</v>
      </c>
      <c r="G80" s="6"/>
      <c r="H80" s="13"/>
    </row>
    <row r="81" customFormat="false" ht="17.15" hidden="false" customHeight="false" outlineLevel="0" collapsed="false">
      <c r="A81" s="6" t="n">
        <v>78</v>
      </c>
      <c r="B81" s="11" t="n">
        <v>403.1</v>
      </c>
      <c r="C81" s="11" t="n">
        <f aca="false">B81-B80</f>
        <v>4.70000000000005</v>
      </c>
      <c r="D81" s="6" t="s">
        <v>153</v>
      </c>
      <c r="E81" s="7" t="s">
        <v>13</v>
      </c>
      <c r="F81" s="12" t="s">
        <v>154</v>
      </c>
      <c r="G81" s="6" t="s">
        <v>155</v>
      </c>
      <c r="H81" s="13"/>
    </row>
    <row r="82" customFormat="false" ht="17.25" hidden="false" customHeight="false" outlineLevel="0" collapsed="false">
      <c r="A82" s="8" t="n">
        <v>79</v>
      </c>
      <c r="B82" s="9" t="n">
        <v>403.7</v>
      </c>
      <c r="C82" s="24" t="n">
        <f aca="false">B82-B81</f>
        <v>0.599999999999966</v>
      </c>
      <c r="D82" s="8" t="s">
        <v>156</v>
      </c>
      <c r="E82" s="39" t="s">
        <v>68</v>
      </c>
      <c r="F82" s="10" t="s">
        <v>29</v>
      </c>
      <c r="G82" s="38" t="s">
        <v>157</v>
      </c>
      <c r="H82" s="10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39375" right="0.39375" top="0.659027777777778" bottom="0.659027777777778" header="0.39375" footer="0.39375"/>
  <pageSetup paperSize="9" scale="7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LibreOffice/6.0.1.1$Windows_X86_64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2017-10-28T20:34:10Z</dcterms:created>
  <dc:creator/>
  <dc:description/>
  <dc:language>ja-JP</dc:language>
  <cp:lastModifiedBy/>
  <dcterms:modified xsi:type="dcterms:W3CDTF">2018-04-22T21:43:48Z</dcterms:modified>
  <cp:revision>20</cp:revision>
  <dc:subject/>
  <dc:title>Cue sheet for 2018富士大回り400km</dc:title>
</cp:coreProperties>
</file>